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nskitaad-my.sharepoint.com/personal/bb_dit_dk/Documents/BB/Netværk/Midlertidig/"/>
    </mc:Choice>
  </mc:AlternateContent>
  <xr:revisionPtr revIDLastSave="0" documentId="8_{0DD53CE1-B558-44D5-BECE-E56CCD6AD114}" xr6:coauthVersionLast="47" xr6:coauthVersionMax="47" xr10:uidLastSave="{00000000-0000-0000-0000-000000000000}"/>
  <bookViews>
    <workbookView xWindow="30" yWindow="0" windowWidth="28770" windowHeight="16515" firstSheet="2" activeTab="2" xr2:uid="{9D6789B8-6CC2-4835-849C-524CFD18A93A}"/>
  </bookViews>
  <sheets>
    <sheet name="DIT ACF Profile Tool" sheetId="7" r:id="rId1"/>
    <sheet name="DIT ACF Team Profile Tool" sheetId="8" r:id="rId2"/>
    <sheet name="DIT ACF recommended values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8" l="1"/>
  <c r="M20" i="8"/>
  <c r="L20" i="8"/>
  <c r="K20" i="8"/>
  <c r="J20" i="8"/>
  <c r="I20" i="8"/>
  <c r="H20" i="8"/>
  <c r="G20" i="8"/>
  <c r="F20" i="8"/>
  <c r="E20" i="8"/>
  <c r="D20" i="8"/>
  <c r="C20" i="8"/>
  <c r="I20" i="7"/>
  <c r="H20" i="7"/>
  <c r="G20" i="7"/>
  <c r="F20" i="7"/>
  <c r="E20" i="7"/>
  <c r="D20" i="7"/>
  <c r="C20" i="7"/>
  <c r="M20" i="5"/>
  <c r="K20" i="5"/>
  <c r="I20" i="5"/>
  <c r="G20" i="5"/>
  <c r="E20" i="5"/>
  <c r="C20" i="5"/>
</calcChain>
</file>

<file path=xl/sharedStrings.xml><?xml version="1.0" encoding="utf-8"?>
<sst xmlns="http://schemas.openxmlformats.org/spreadsheetml/2006/main" count="89" uniqueCount="27">
  <si>
    <t>DIT ACF Architect Roles and Competences</t>
  </si>
  <si>
    <t>In this sheet you can measure the available competences for a given architecture role against those recommended by FDA.</t>
  </si>
  <si>
    <t>Please note, that it is not necessarily a problem, if you don’t reach all the recommended levels, it will be dependent on the project/team,</t>
  </si>
  <si>
    <t>to validate the competences needed</t>
  </si>
  <si>
    <t>Enterprise Architect</t>
  </si>
  <si>
    <t>Business Architect</t>
  </si>
  <si>
    <t>Information Architect</t>
  </si>
  <si>
    <t>Application Architect</t>
  </si>
  <si>
    <t>Technology Architect</t>
  </si>
  <si>
    <t>Solution Architect</t>
  </si>
  <si>
    <t>Recommended</t>
  </si>
  <si>
    <t>Actual</t>
  </si>
  <si>
    <t>Strategy</t>
  </si>
  <si>
    <t>Business depth</t>
  </si>
  <si>
    <t>Leadership</t>
  </si>
  <si>
    <t>Project management</t>
  </si>
  <si>
    <t>Communication</t>
  </si>
  <si>
    <t>Process/structure</t>
  </si>
  <si>
    <t>Analysis</t>
  </si>
  <si>
    <t>Security</t>
  </si>
  <si>
    <t>Technology depth</t>
  </si>
  <si>
    <t>Application knowledge / Technology width</t>
  </si>
  <si>
    <t>Information- and datamodelling</t>
  </si>
  <si>
    <t>Sum</t>
  </si>
  <si>
    <t>Recomm.</t>
  </si>
  <si>
    <t>This is a locked version of the sheet DIT ACF Profile Tool containing recommended kompetence values for each of the 6 architect roles</t>
  </si>
  <si>
    <r>
      <t>Application knowledge</t>
    </r>
    <r>
      <rPr>
        <b/>
        <sz val="9"/>
        <color indexed="10"/>
        <rFont val="Arial"/>
        <family val="2"/>
      </rPr>
      <t xml:space="preserve"> / Technology width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</si>
</sst>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9"/>
      <color indexed="57"/>
      <name val="Arial"/>
      <family val="2"/>
    </font>
    <font>
      <b/>
      <sz val="9"/>
      <color indexed="10"/>
      <name val="Arial"/>
      <family val="2"/>
    </font>
    <font>
      <b/>
      <sz val="10"/>
      <color rgb="FF00000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1" fillId="2" borderId="0" xfId="0" applyFont="1" applyFill="1" applyAlignment="1">
      <alignment horizontal="left" wrapText="1"/>
    </xf>
    <xf numFmtId="0" fontId="2" fillId="3" borderId="7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4" fillId="3" borderId="12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 wrapText="1"/>
    </xf>
    <xf numFmtId="0" fontId="6" fillId="3" borderId="14" xfId="0" applyFont="1" applyFill="1" applyBorder="1" applyAlignment="1">
      <alignment horizontal="left" wrapText="1"/>
    </xf>
    <xf numFmtId="0" fontId="6" fillId="3" borderId="17" xfId="0" applyFont="1" applyFill="1" applyBorder="1" applyAlignment="1">
      <alignment horizontal="left" wrapText="1"/>
    </xf>
    <xf numFmtId="0" fontId="2" fillId="3" borderId="18" xfId="0" applyFont="1" applyFill="1" applyBorder="1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3" borderId="8" xfId="0" applyFont="1" applyFill="1" applyBorder="1" applyAlignment="1">
      <alignment horizontal="center" vertical="top" wrapText="1"/>
    </xf>
    <xf numFmtId="164" fontId="2" fillId="3" borderId="19" xfId="0" applyNumberFormat="1" applyFont="1" applyFill="1" applyBorder="1" applyAlignment="1">
      <alignment horizontal="center" vertical="top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15" xfId="0" applyNumberFormat="1" applyFont="1" applyFill="1" applyBorder="1" applyAlignment="1">
      <alignment horizontal="center" vertical="center"/>
    </xf>
    <xf numFmtId="164" fontId="3" fillId="3" borderId="16" xfId="0" applyNumberFormat="1" applyFont="1" applyFill="1" applyBorder="1" applyAlignment="1">
      <alignment horizontal="center" vertical="center"/>
    </xf>
    <xf numFmtId="0" fontId="0" fillId="3" borderId="26" xfId="0" applyFill="1" applyBorder="1" applyAlignment="1">
      <alignment horizontal="left"/>
    </xf>
    <xf numFmtId="0" fontId="8" fillId="3" borderId="26" xfId="0" applyFont="1" applyFill="1" applyBorder="1" applyAlignment="1">
      <alignment horizontal="left"/>
    </xf>
    <xf numFmtId="0" fontId="0" fillId="3" borderId="27" xfId="0" applyFill="1" applyBorder="1" applyAlignment="1">
      <alignment horizontal="left"/>
    </xf>
    <xf numFmtId="0" fontId="3" fillId="3" borderId="28" xfId="0" applyFont="1" applyFill="1" applyBorder="1" applyAlignment="1">
      <alignment horizontal="center" vertical="top" wrapText="1"/>
    </xf>
    <xf numFmtId="164" fontId="3" fillId="3" borderId="13" xfId="0" applyNumberFormat="1" applyFont="1" applyFill="1" applyBorder="1" applyAlignment="1">
      <alignment vertical="top"/>
    </xf>
    <xf numFmtId="164" fontId="3" fillId="0" borderId="29" xfId="0" applyNumberFormat="1" applyFont="1" applyBorder="1" applyAlignment="1" applyProtection="1">
      <alignment vertical="top"/>
      <protection locked="0"/>
    </xf>
    <xf numFmtId="164" fontId="3" fillId="3" borderId="15" xfId="0" applyNumberFormat="1" applyFont="1" applyFill="1" applyBorder="1" applyAlignment="1">
      <alignment vertical="top"/>
    </xf>
    <xf numFmtId="164" fontId="3" fillId="0" borderId="30" xfId="0" applyNumberFormat="1" applyFont="1" applyBorder="1" applyAlignment="1" applyProtection="1">
      <alignment vertical="top"/>
      <protection locked="0"/>
    </xf>
    <xf numFmtId="164" fontId="3" fillId="3" borderId="16" xfId="0" applyNumberFormat="1" applyFont="1" applyFill="1" applyBorder="1" applyAlignment="1">
      <alignment vertical="top"/>
    </xf>
    <xf numFmtId="164" fontId="3" fillId="0" borderId="31" xfId="0" applyNumberFormat="1" applyFont="1" applyBorder="1" applyAlignment="1" applyProtection="1">
      <alignment vertical="top"/>
      <protection locked="0"/>
    </xf>
    <xf numFmtId="164" fontId="2" fillId="3" borderId="19" xfId="0" applyNumberFormat="1" applyFont="1" applyFill="1" applyBorder="1" applyAlignment="1">
      <alignment vertical="top"/>
    </xf>
    <xf numFmtId="164" fontId="2" fillId="3" borderId="32" xfId="0" applyNumberFormat="1" applyFont="1" applyFill="1" applyBorder="1" applyAlignment="1">
      <alignment vertical="top"/>
    </xf>
    <xf numFmtId="0" fontId="0" fillId="3" borderId="33" xfId="0" applyFill="1" applyBorder="1" applyAlignment="1">
      <alignment horizontal="left"/>
    </xf>
    <xf numFmtId="0" fontId="0" fillId="3" borderId="34" xfId="0" applyFill="1" applyBorder="1" applyAlignment="1">
      <alignment horizontal="left"/>
    </xf>
    <xf numFmtId="164" fontId="3" fillId="0" borderId="35" xfId="0" applyNumberFormat="1" applyFont="1" applyBorder="1" applyAlignment="1" applyProtection="1">
      <alignment horizontal="center" vertical="center"/>
      <protection locked="0"/>
    </xf>
    <xf numFmtId="164" fontId="3" fillId="0" borderId="36" xfId="0" applyNumberFormat="1" applyFont="1" applyBorder="1" applyAlignment="1" applyProtection="1">
      <alignment horizontal="center" vertical="center"/>
      <protection locked="0"/>
    </xf>
    <xf numFmtId="164" fontId="3" fillId="0" borderId="37" xfId="0" applyNumberFormat="1" applyFont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164" fontId="3" fillId="3" borderId="22" xfId="0" applyNumberFormat="1" applyFont="1" applyFill="1" applyBorder="1" applyAlignment="1">
      <alignment horizontal="center" vertical="top"/>
    </xf>
    <xf numFmtId="164" fontId="3" fillId="3" borderId="23" xfId="0" applyNumberFormat="1" applyFont="1" applyFill="1" applyBorder="1" applyAlignment="1">
      <alignment horizontal="center" vertical="top"/>
    </xf>
    <xf numFmtId="164" fontId="3" fillId="3" borderId="8" xfId="0" applyNumberFormat="1" applyFont="1" applyFill="1" applyBorder="1" applyAlignment="1">
      <alignment horizontal="center" vertical="top"/>
    </xf>
    <xf numFmtId="164" fontId="3" fillId="3" borderId="9" xfId="0" applyNumberFormat="1" applyFont="1" applyFill="1" applyBorder="1" applyAlignment="1">
      <alignment horizontal="center" vertical="top"/>
    </xf>
    <xf numFmtId="164" fontId="2" fillId="3" borderId="24" xfId="0" applyNumberFormat="1" applyFont="1" applyFill="1" applyBorder="1" applyAlignment="1">
      <alignment horizontal="center" vertical="top"/>
    </xf>
    <xf numFmtId="164" fontId="2" fillId="3" borderId="25" xfId="0" applyNumberFormat="1" applyFont="1" applyFill="1" applyBorder="1" applyAlignment="1">
      <alignment horizontal="center" vertical="top"/>
    </xf>
    <xf numFmtId="164" fontId="3" fillId="3" borderId="20" xfId="0" applyNumberFormat="1" applyFont="1" applyFill="1" applyBorder="1" applyAlignment="1">
      <alignment horizontal="center" vertical="top"/>
    </xf>
    <xf numFmtId="164" fontId="3" fillId="3" borderId="2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'DIT ACF Profile Tool'!$C$7:$C$8</c:f>
              <c:strCache>
                <c:ptCount val="2"/>
                <c:pt idx="0">
                  <c:v>Enterprise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Tool'!$C$9:$C$19</c:f>
              <c:numCache>
                <c:formatCode>0.0</c:formatCode>
                <c:ptCount val="11"/>
                <c:pt idx="0">
                  <c:v>4</c:v>
                </c:pt>
                <c:pt idx="1">
                  <c:v>3.5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4.5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739E-4562-90AD-9E0FC6D2ED1D}"/>
            </c:ext>
          </c:extLst>
        </c:ser>
        <c:ser>
          <c:idx val="1"/>
          <c:order val="6"/>
          <c:tx>
            <c:strRef>
              <c:f>'DIT ACF Profile Tool'!$I$8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Tool'!$I$9:$I$19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739E-4562-90AD-9E0FC6D2E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'DIT ACF Profile Tool'!$D$7:$D$8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Profile Tool'!$D$9:$D$19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39E-4562-90AD-9E0FC6D2ED1D}"/>
                  </c:ext>
                </c:extLst>
              </c15:ser>
            </c15:filteredRadarSeries>
            <c15:filteredRadarSeries>
              <c15:ser>
                <c:idx val="4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Tool'!$E$7:$E$8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E-4562-90AD-9E0FC6D2ED1D}"/>
                  </c:ext>
                </c:extLst>
              </c15:ser>
            </c15:filteredRadarSeries>
            <c15:filteredRadarSeries>
              <c15:ser>
                <c:idx val="6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Tool'!$F$7:$F$8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E-4562-90AD-9E0FC6D2ED1D}"/>
                  </c:ext>
                </c:extLst>
              </c15:ser>
            </c15:filteredRadarSeries>
            <c15:filteredRadarSeries>
              <c15:ser>
                <c:idx val="8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Tool'!$G$7:$G$8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E-4562-90AD-9E0FC6D2ED1D}"/>
                  </c:ext>
                </c:extLst>
              </c15:ser>
            </c15:filteredRadarSeries>
            <c15:filteredRadarSeries>
              <c15:ser>
                <c:idx val="1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Tool'!$H$7:$H$8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3.5</c:v>
                      </c:pt>
                      <c:pt idx="1">
                        <c:v>3.5</c:v>
                      </c:pt>
                      <c:pt idx="2">
                        <c:v>3.5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3</c:v>
                      </c:pt>
                      <c:pt idx="10">
                        <c:v>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E-4562-90AD-9E0FC6D2ED1D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2"/>
          <c:order val="1"/>
          <c:tx>
            <c:strRef>
              <c:f>'DIT ACF Profile Tool'!$D$7:$D$8</c:f>
              <c:strCache>
                <c:ptCount val="2"/>
                <c:pt idx="0">
                  <c:v>Business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Tool'!$D$9:$D$19</c:f>
              <c:numCache>
                <c:formatCode>0.0</c:formatCode>
                <c:ptCount val="11"/>
                <c:pt idx="0">
                  <c:v>4.5</c:v>
                </c:pt>
                <c:pt idx="1">
                  <c:v>4.5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3.5</c:v>
                </c:pt>
                <c:pt idx="7">
                  <c:v>4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14F-4562-BBB3-C449B43BB61F}"/>
            </c:ext>
          </c:extLst>
        </c:ser>
        <c:ser>
          <c:idx val="1"/>
          <c:order val="6"/>
          <c:tx>
            <c:strRef>
              <c:f>'DIT ACF Profile Tool'!$I$8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Tool'!$I$9:$I$19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314F-4562-BBB3-C449B43BB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Profile Tool'!$C$7:$C$8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Profile Tool'!$C$9:$C$19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14F-4562-BBB3-C449B43BB61F}"/>
                  </c:ext>
                </c:extLst>
              </c15:ser>
            </c15:filteredRadarSeries>
            <c15:filteredRadarSeries>
              <c15:ser>
                <c:idx val="4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Tool'!$E$7:$E$8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14F-4562-BBB3-C449B43BB61F}"/>
                  </c:ext>
                </c:extLst>
              </c15:ser>
            </c15:filteredRadarSeries>
            <c15:filteredRadarSeries>
              <c15:ser>
                <c:idx val="6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Tool'!$F$7:$F$8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14F-4562-BBB3-C449B43BB61F}"/>
                  </c:ext>
                </c:extLst>
              </c15:ser>
            </c15:filteredRadarSeries>
            <c15:filteredRadarSeries>
              <c15:ser>
                <c:idx val="8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Tool'!$G$7:$G$8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14F-4562-BBB3-C449B43BB61F}"/>
                  </c:ext>
                </c:extLst>
              </c15:ser>
            </c15:filteredRadarSeries>
            <c15:filteredRadarSeries>
              <c15:ser>
                <c:idx val="1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Tool'!$H$7:$H$8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3.5</c:v>
                      </c:pt>
                      <c:pt idx="1">
                        <c:v>3.5</c:v>
                      </c:pt>
                      <c:pt idx="2">
                        <c:v>3.5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3</c:v>
                      </c:pt>
                      <c:pt idx="10">
                        <c:v>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14F-4562-BBB3-C449B43BB61F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4"/>
          <c:order val="2"/>
          <c:tx>
            <c:strRef>
              <c:f>'DIT ACF Profile Tool'!$E$7:$E$8</c:f>
              <c:strCache>
                <c:ptCount val="2"/>
                <c:pt idx="0">
                  <c:v>Information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Tool'!$E$9:$E$19</c:f>
              <c:numCache>
                <c:formatCode>0.0</c:formatCode>
                <c:ptCount val="11"/>
                <c:pt idx="0">
                  <c:v>2.5</c:v>
                </c:pt>
                <c:pt idx="1">
                  <c:v>3.5</c:v>
                </c:pt>
                <c:pt idx="2">
                  <c:v>1.5</c:v>
                </c:pt>
                <c:pt idx="3">
                  <c:v>2.5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3.5</c:v>
                </c:pt>
                <c:pt idx="10">
                  <c:v>4.5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5356-4F88-97C9-ADF9F7581F83}"/>
            </c:ext>
          </c:extLst>
        </c:ser>
        <c:ser>
          <c:idx val="1"/>
          <c:order val="6"/>
          <c:tx>
            <c:strRef>
              <c:f>'DIT ACF Profile Tool'!$I$8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Tool'!$I$9:$I$19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5356-4F88-97C9-ADF9F7581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Profile Tool'!$C$7:$C$8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Profile Tool'!$C$9:$C$19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356-4F88-97C9-ADF9F7581F83}"/>
                  </c:ext>
                </c:extLst>
              </c15:ser>
            </c15:filteredRadarSeries>
            <c15:filteredRad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Tool'!$D$7:$D$8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356-4F88-97C9-ADF9F7581F83}"/>
                  </c:ext>
                </c:extLst>
              </c15:ser>
            </c15:filteredRadarSeries>
            <c15:filteredRadarSeries>
              <c15:ser>
                <c:idx val="6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Tool'!$F$7:$F$8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356-4F88-97C9-ADF9F7581F83}"/>
                  </c:ext>
                </c:extLst>
              </c15:ser>
            </c15:filteredRadarSeries>
            <c15:filteredRadarSeries>
              <c15:ser>
                <c:idx val="8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Tool'!$G$7:$G$8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356-4F88-97C9-ADF9F7581F83}"/>
                  </c:ext>
                </c:extLst>
              </c15:ser>
            </c15:filteredRadarSeries>
            <c15:filteredRadarSeries>
              <c15:ser>
                <c:idx val="1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Tool'!$H$7:$H$8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3.5</c:v>
                      </c:pt>
                      <c:pt idx="1">
                        <c:v>3.5</c:v>
                      </c:pt>
                      <c:pt idx="2">
                        <c:v>3.5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3</c:v>
                      </c:pt>
                      <c:pt idx="10">
                        <c:v>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356-4F88-97C9-ADF9F7581F83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6"/>
          <c:order val="3"/>
          <c:tx>
            <c:strRef>
              <c:f>'DIT ACF Profile Tool'!$F$7:$F$8</c:f>
              <c:strCache>
                <c:ptCount val="2"/>
                <c:pt idx="0">
                  <c:v>Application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Tool'!$F$9:$F$19</c:f>
              <c:numCache>
                <c:formatCode>0.0</c:formatCode>
                <c:ptCount val="11"/>
                <c:pt idx="0">
                  <c:v>2.5</c:v>
                </c:pt>
                <c:pt idx="1">
                  <c:v>4</c:v>
                </c:pt>
                <c:pt idx="2">
                  <c:v>1.5</c:v>
                </c:pt>
                <c:pt idx="3">
                  <c:v>1.5</c:v>
                </c:pt>
                <c:pt idx="4">
                  <c:v>3</c:v>
                </c:pt>
                <c:pt idx="5">
                  <c:v>4.5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4.5</c:v>
                </c:pt>
                <c:pt idx="10">
                  <c:v>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B5C-4231-8A27-BC7C15F22DAE}"/>
            </c:ext>
          </c:extLst>
        </c:ser>
        <c:ser>
          <c:idx val="1"/>
          <c:order val="6"/>
          <c:tx>
            <c:strRef>
              <c:f>'DIT ACF Profile Tool'!$I$8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Tool'!$I$9:$I$19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3B5C-4231-8A27-BC7C15F22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Profile Tool'!$C$7:$C$8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Profile Tool'!$C$9:$C$19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B5C-4231-8A27-BC7C15F22DAE}"/>
                  </c:ext>
                </c:extLst>
              </c15:ser>
            </c15:filteredRadarSeries>
            <c15:filteredRad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Tool'!$D$7:$D$8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B5C-4231-8A27-BC7C15F22DAE}"/>
                  </c:ext>
                </c:extLst>
              </c15:ser>
            </c15:filteredRadarSeries>
            <c15:filteredRadarSeries>
              <c15:ser>
                <c:idx val="4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Tool'!$E$7:$E$8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B5C-4231-8A27-BC7C15F22DAE}"/>
                  </c:ext>
                </c:extLst>
              </c15:ser>
            </c15:filteredRadarSeries>
            <c15:filteredRadarSeries>
              <c15:ser>
                <c:idx val="8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Tool'!$G$7:$G$8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B5C-4231-8A27-BC7C15F22DAE}"/>
                  </c:ext>
                </c:extLst>
              </c15:ser>
            </c15:filteredRadarSeries>
            <c15:filteredRadarSeries>
              <c15:ser>
                <c:idx val="1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Tool'!$H$7:$H$8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3.5</c:v>
                      </c:pt>
                      <c:pt idx="1">
                        <c:v>3.5</c:v>
                      </c:pt>
                      <c:pt idx="2">
                        <c:v>3.5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3</c:v>
                      </c:pt>
                      <c:pt idx="10">
                        <c:v>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B5C-4231-8A27-BC7C15F22DAE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8"/>
          <c:order val="4"/>
          <c:tx>
            <c:strRef>
              <c:f>'DIT ACF Profile Tool'!$G$7:$G$8</c:f>
              <c:strCache>
                <c:ptCount val="2"/>
                <c:pt idx="0">
                  <c:v>Technology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Tool'!$G$9:$G$19</c:f>
              <c:numCache>
                <c:formatCode>0.0</c:formatCode>
                <c:ptCount val="11"/>
                <c:pt idx="0">
                  <c:v>2</c:v>
                </c:pt>
                <c:pt idx="1">
                  <c:v>2.5</c:v>
                </c:pt>
                <c:pt idx="2">
                  <c:v>2</c:v>
                </c:pt>
                <c:pt idx="3">
                  <c:v>3</c:v>
                </c:pt>
                <c:pt idx="4">
                  <c:v>2.5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4.5</c:v>
                </c:pt>
                <c:pt idx="9">
                  <c:v>4</c:v>
                </c:pt>
                <c:pt idx="10">
                  <c:v>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96E-432B-9694-DB53435835CA}"/>
            </c:ext>
          </c:extLst>
        </c:ser>
        <c:ser>
          <c:idx val="1"/>
          <c:order val="6"/>
          <c:tx>
            <c:strRef>
              <c:f>'DIT ACF Profile Tool'!$I$8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Tool'!$I$9:$I$19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696E-432B-9694-DB5343583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Profile Tool'!$C$7:$C$8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Profile Tool'!$C$9:$C$19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96E-432B-9694-DB53435835CA}"/>
                  </c:ext>
                </c:extLst>
              </c15:ser>
            </c15:filteredRadarSeries>
            <c15:filteredRad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Tool'!$D$7:$D$8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96E-432B-9694-DB53435835CA}"/>
                  </c:ext>
                </c:extLst>
              </c15:ser>
            </c15:filteredRadarSeries>
            <c15:filteredRadarSeries>
              <c15:ser>
                <c:idx val="4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Tool'!$E$7:$E$8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96E-432B-9694-DB53435835CA}"/>
                  </c:ext>
                </c:extLst>
              </c15:ser>
            </c15:filteredRadarSeries>
            <c15:filteredRadarSeries>
              <c15:ser>
                <c:idx val="6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Tool'!$F$7:$F$8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96E-432B-9694-DB53435835CA}"/>
                  </c:ext>
                </c:extLst>
              </c15:ser>
            </c15:filteredRadarSeries>
            <c15:filteredRadarSeries>
              <c15:ser>
                <c:idx val="1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Tool'!$H$7:$H$8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3.5</c:v>
                      </c:pt>
                      <c:pt idx="1">
                        <c:v>3.5</c:v>
                      </c:pt>
                      <c:pt idx="2">
                        <c:v>3.5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3</c:v>
                      </c:pt>
                      <c:pt idx="10">
                        <c:v>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96E-432B-9694-DB53435835CA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10"/>
          <c:order val="5"/>
          <c:tx>
            <c:strRef>
              <c:f>'DIT ACF Profile Tool'!$H$7:$H$8</c:f>
              <c:strCache>
                <c:ptCount val="2"/>
                <c:pt idx="0">
                  <c:v>Solution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Tool'!$H$9:$H$19</c:f>
              <c:numCache>
                <c:formatCode>0.0</c:formatCode>
                <c:ptCount val="11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3.5</c:v>
                </c:pt>
                <c:pt idx="8">
                  <c:v>4</c:v>
                </c:pt>
                <c:pt idx="9">
                  <c:v>3</c:v>
                </c:pt>
                <c:pt idx="10">
                  <c:v>3.5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9AD-4525-BC4A-5F85A549A651}"/>
            </c:ext>
          </c:extLst>
        </c:ser>
        <c:ser>
          <c:idx val="1"/>
          <c:order val="6"/>
          <c:tx>
            <c:strRef>
              <c:f>'DIT ACF Profile Tool'!$I$8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Profile Tool'!$I$9:$I$19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69AD-4525-BC4A-5F85A549A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Profile Tool'!$C$7:$C$8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Profile Tool'!$C$9:$C$19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9AD-4525-BC4A-5F85A549A651}"/>
                  </c:ext>
                </c:extLst>
              </c15:ser>
            </c15:filteredRadarSeries>
            <c15:filteredRad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Tool'!$D$7:$D$8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9AD-4525-BC4A-5F85A549A651}"/>
                  </c:ext>
                </c:extLst>
              </c15:ser>
            </c15:filteredRadarSeries>
            <c15:filteredRadarSeries>
              <c15:ser>
                <c:idx val="4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Tool'!$E$7:$E$8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9AD-4525-BC4A-5F85A549A651}"/>
                  </c:ext>
                </c:extLst>
              </c15:ser>
            </c15:filteredRadarSeries>
            <c15:filteredRadarSeries>
              <c15:ser>
                <c:idx val="6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Tool'!$F$7:$F$8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9AD-4525-BC4A-5F85A549A651}"/>
                  </c:ext>
                </c:extLst>
              </c15:ser>
            </c15:filteredRadarSeries>
            <c15:filteredRadarSeries>
              <c15:ser>
                <c:idx val="8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Tool'!$G$7:$G$8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Profile Tool'!$G$9:$G$19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9AD-4525-BC4A-5F85A549A651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'DIT ACF Team Profile Tool'!$C$7:$C$8</c:f>
              <c:strCache>
                <c:ptCount val="2"/>
                <c:pt idx="0">
                  <c:v>Enterprise Architect</c:v>
                </c:pt>
                <c:pt idx="1">
                  <c:v>Recomm.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Tool'!$C$9:$C$19</c:f>
              <c:numCache>
                <c:formatCode>0.0</c:formatCode>
                <c:ptCount val="11"/>
                <c:pt idx="0">
                  <c:v>4</c:v>
                </c:pt>
                <c:pt idx="1">
                  <c:v>3.5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4.5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947F-43AD-82F7-BFBCBC7320DD}"/>
            </c:ext>
          </c:extLst>
        </c:ser>
        <c:ser>
          <c:idx val="2"/>
          <c:order val="1"/>
          <c:tx>
            <c:strRef>
              <c:f>'DIT ACF Team Profile Tool'!$D$7:$D$8</c:f>
              <c:strCache>
                <c:ptCount val="2"/>
                <c:pt idx="0">
                  <c:v>Enterprise Architect</c:v>
                </c:pt>
                <c:pt idx="1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Tool'!$D$9:$D$19</c:f>
              <c:numCache>
                <c:formatCode>0.0</c:formatCode>
                <c:ptCount val="11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947F-43AD-82F7-BFBCBC732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1"/>
                <c:order val="2"/>
                <c:tx>
                  <c:strRef>
                    <c:extLst>
                      <c:ext uri="{02D57815-91ED-43cb-92C2-25804820EDAC}">
                        <c15:formulaRef>
                          <c15:sqref>'DIT ACF Team Profile Tool'!$E$7:$E$8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Team Profile Tool'!$E$9:$E$19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47F-43AD-82F7-BFBCBC7320DD}"/>
                  </c:ext>
                </c:extLst>
              </c15:ser>
            </c15:filteredRadarSeries>
            <c15:filteredRad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Tool'!$F$7:$F$8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47F-43AD-82F7-BFBCBC7320DD}"/>
                  </c:ext>
                </c:extLst>
              </c15:ser>
            </c15:filteredRadarSeries>
            <c15:filteredRad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Tool'!$G$7:$G$8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47F-43AD-82F7-BFBCBC7320DD}"/>
                  </c:ext>
                </c:extLst>
              </c15:ser>
            </c15:filteredRadarSeries>
            <c15:filteredRad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Tool'!$H$7:$H$8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47F-43AD-82F7-BFBCBC7320DD}"/>
                  </c:ext>
                </c:extLst>
              </c15:ser>
            </c15:filteredRadarSeries>
            <c15:filteredRad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Tool'!$I$7:$I$8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Tool'!$I$9:$I$19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947F-43AD-82F7-BFBCBC7320DD}"/>
                  </c:ext>
                </c:extLst>
              </c15:ser>
            </c15:filteredRadarSeries>
            <c15:filteredRad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Tool'!$J$7:$J$8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Tool'!$J$9:$J$19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947F-43AD-82F7-BFBCBC7320DD}"/>
                  </c:ext>
                </c:extLst>
              </c15:ser>
            </c15:filteredRadarSeries>
            <c15:filteredRad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Tool'!$K$7:$K$8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Tool'!$K$9:$K$19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947F-43AD-82F7-BFBCBC7320DD}"/>
                  </c:ext>
                </c:extLst>
              </c15:ser>
            </c15:filteredRadarSeries>
            <c15:filteredRad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Tool'!$L$7:$L$8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Tool'!$L$9:$L$19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947F-43AD-82F7-BFBCBC7320DD}"/>
                  </c:ext>
                </c:extLst>
              </c15:ser>
            </c15:filteredRadarSeries>
            <c15:filteredRad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Tool'!$M$7:$M$8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Tool'!$M$9:$M$19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3.5</c:v>
                      </c:pt>
                      <c:pt idx="1">
                        <c:v>3.5</c:v>
                      </c:pt>
                      <c:pt idx="2">
                        <c:v>3.5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3</c:v>
                      </c:pt>
                      <c:pt idx="10">
                        <c:v>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947F-43AD-82F7-BFBCBC7320DD}"/>
                  </c:ext>
                </c:extLst>
              </c15:ser>
            </c15:filteredRadarSeries>
            <c15:filteredRad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Tool'!$N$7:$N$8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Tool'!$N$9:$N$19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947F-43AD-82F7-BFBCBC7320DD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1"/>
          <c:order val="2"/>
          <c:tx>
            <c:strRef>
              <c:f>'DIT ACF Team Profile Tool'!$E$7:$E$8</c:f>
              <c:strCache>
                <c:ptCount val="2"/>
                <c:pt idx="0">
                  <c:v>Business Architect</c:v>
                </c:pt>
                <c:pt idx="1">
                  <c:v>Recomm.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Tool'!$E$9:$E$19</c:f>
              <c:numCache>
                <c:formatCode>0.0</c:formatCode>
                <c:ptCount val="11"/>
                <c:pt idx="0">
                  <c:v>4.5</c:v>
                </c:pt>
                <c:pt idx="1">
                  <c:v>4.5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3.5</c:v>
                </c:pt>
                <c:pt idx="7">
                  <c:v>4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4-4DA2-B576-FDCC353067EF}"/>
            </c:ext>
          </c:extLst>
        </c:ser>
        <c:ser>
          <c:idx val="3"/>
          <c:order val="3"/>
          <c:tx>
            <c:strRef>
              <c:f>'DIT ACF Team Profile Tool'!$F$7:$F$8</c:f>
              <c:strCache>
                <c:ptCount val="2"/>
                <c:pt idx="0">
                  <c:v>Business Architect</c:v>
                </c:pt>
                <c:pt idx="1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Tool'!$F$9:$F$19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C184-4DA2-B576-FDCC35306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Team Profile Tool'!$C$7:$C$8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Team Profile Tool'!$C$9:$C$19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184-4DA2-B576-FDCC353067EF}"/>
                  </c:ext>
                </c:extLst>
              </c15:ser>
            </c15:filteredRadarSeries>
            <c15:filteredRad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Tool'!$D$7:$D$8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184-4DA2-B576-FDCC353067EF}"/>
                  </c:ext>
                </c:extLst>
              </c15:ser>
            </c15:filteredRadarSeries>
            <c15:filteredRad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Tool'!$G$7:$G$8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184-4DA2-B576-FDCC353067EF}"/>
                  </c:ext>
                </c:extLst>
              </c15:ser>
            </c15:filteredRadarSeries>
            <c15:filteredRad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Tool'!$H$7:$H$8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184-4DA2-B576-FDCC353067EF}"/>
                  </c:ext>
                </c:extLst>
              </c15:ser>
            </c15:filteredRadarSeries>
            <c15:filteredRad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Tool'!$I$7:$I$8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Tool'!$I$9:$I$19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184-4DA2-B576-FDCC353067EF}"/>
                  </c:ext>
                </c:extLst>
              </c15:ser>
            </c15:filteredRadarSeries>
            <c15:filteredRad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Tool'!$J$7:$J$8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Tool'!$J$9:$J$19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184-4DA2-B576-FDCC353067EF}"/>
                  </c:ext>
                </c:extLst>
              </c15:ser>
            </c15:filteredRadarSeries>
            <c15:filteredRad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Tool'!$K$7:$K$8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Tool'!$K$9:$K$19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184-4DA2-B576-FDCC353067EF}"/>
                  </c:ext>
                </c:extLst>
              </c15:ser>
            </c15:filteredRadarSeries>
            <c15:filteredRad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Tool'!$L$7:$L$8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Tool'!$L$9:$L$19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184-4DA2-B576-FDCC353067EF}"/>
                  </c:ext>
                </c:extLst>
              </c15:ser>
            </c15:filteredRadarSeries>
            <c15:filteredRad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Tool'!$M$7:$M$8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Tool'!$M$9:$M$19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3.5</c:v>
                      </c:pt>
                      <c:pt idx="1">
                        <c:v>3.5</c:v>
                      </c:pt>
                      <c:pt idx="2">
                        <c:v>3.5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3</c:v>
                      </c:pt>
                      <c:pt idx="10">
                        <c:v>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C184-4DA2-B576-FDCC353067EF}"/>
                  </c:ext>
                </c:extLst>
              </c15:ser>
            </c15:filteredRadarSeries>
            <c15:filteredRad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Tool'!$N$7:$N$8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Tool'!$N$9:$N$19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184-4DA2-B576-FDCC353067EF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4"/>
          <c:order val="4"/>
          <c:tx>
            <c:strRef>
              <c:f>'DIT ACF Team Profile Tool'!$G$7:$G$8</c:f>
              <c:strCache>
                <c:ptCount val="2"/>
                <c:pt idx="0">
                  <c:v>Information Architect</c:v>
                </c:pt>
                <c:pt idx="1">
                  <c:v>Recomm.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Tool'!$G$9:$G$19</c:f>
              <c:numCache>
                <c:formatCode>0.0</c:formatCode>
                <c:ptCount val="11"/>
                <c:pt idx="0">
                  <c:v>2.5</c:v>
                </c:pt>
                <c:pt idx="1">
                  <c:v>3.5</c:v>
                </c:pt>
                <c:pt idx="2">
                  <c:v>1.5</c:v>
                </c:pt>
                <c:pt idx="3">
                  <c:v>2.5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3.5</c:v>
                </c:pt>
                <c:pt idx="10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1-40C4-9893-308F85054C70}"/>
            </c:ext>
          </c:extLst>
        </c:ser>
        <c:ser>
          <c:idx val="5"/>
          <c:order val="5"/>
          <c:tx>
            <c:strRef>
              <c:f>'DIT ACF Team Profile Tool'!$H$7:$H$8</c:f>
              <c:strCache>
                <c:ptCount val="2"/>
                <c:pt idx="0">
                  <c:v>Information Architect</c:v>
                </c:pt>
                <c:pt idx="1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Tool'!$H$9:$H$19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4C31-40C4-9893-308F85054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Team Profile Tool'!$C$7:$C$8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Team Profile Tool'!$C$9:$C$19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C31-40C4-9893-308F85054C70}"/>
                  </c:ext>
                </c:extLst>
              </c15:ser>
            </c15:filteredRadarSeries>
            <c15:filteredRad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Tool'!$D$7:$D$8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C31-40C4-9893-308F85054C70}"/>
                  </c:ext>
                </c:extLst>
              </c15:ser>
            </c15:filteredRadarSeries>
            <c15:filteredRadarSeries>
              <c15:ser>
                <c:idx val="1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Tool'!$E$7:$E$8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C31-40C4-9893-308F85054C70}"/>
                  </c:ext>
                </c:extLst>
              </c15:ser>
            </c15:filteredRadarSeries>
            <c15:filteredRad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Tool'!$F$7:$F$8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C31-40C4-9893-308F85054C70}"/>
                  </c:ext>
                </c:extLst>
              </c15:ser>
            </c15:filteredRadarSeries>
            <c15:filteredRad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Tool'!$I$7:$I$8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Tool'!$I$9:$I$19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C31-40C4-9893-308F85054C70}"/>
                  </c:ext>
                </c:extLst>
              </c15:ser>
            </c15:filteredRadarSeries>
            <c15:filteredRad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Tool'!$J$7:$J$8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Tool'!$J$9:$J$19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C31-40C4-9893-308F85054C70}"/>
                  </c:ext>
                </c:extLst>
              </c15:ser>
            </c15:filteredRadarSeries>
            <c15:filteredRad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Tool'!$K$7:$K$8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Tool'!$K$9:$K$19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C31-40C4-9893-308F85054C70}"/>
                  </c:ext>
                </c:extLst>
              </c15:ser>
            </c15:filteredRadarSeries>
            <c15:filteredRad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Tool'!$L$7:$L$8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Tool'!$L$9:$L$19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C31-40C4-9893-308F85054C70}"/>
                  </c:ext>
                </c:extLst>
              </c15:ser>
            </c15:filteredRadarSeries>
            <c15:filteredRad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Tool'!$M$7:$M$8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Tool'!$M$9:$M$19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3.5</c:v>
                      </c:pt>
                      <c:pt idx="1">
                        <c:v>3.5</c:v>
                      </c:pt>
                      <c:pt idx="2">
                        <c:v>3.5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3</c:v>
                      </c:pt>
                      <c:pt idx="10">
                        <c:v>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C31-40C4-9893-308F85054C70}"/>
                  </c:ext>
                </c:extLst>
              </c15:ser>
            </c15:filteredRadarSeries>
            <c15:filteredRad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Tool'!$N$7:$N$8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Tool'!$N$9:$N$19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4C31-40C4-9893-308F85054C70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6"/>
          <c:order val="6"/>
          <c:tx>
            <c:strRef>
              <c:f>'DIT ACF Team Profile Tool'!$I$7:$I$8</c:f>
              <c:strCache>
                <c:ptCount val="2"/>
                <c:pt idx="0">
                  <c:v>Application Architect</c:v>
                </c:pt>
                <c:pt idx="1">
                  <c:v>Recomm.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Tool'!$I$9:$I$19</c:f>
              <c:numCache>
                <c:formatCode>0.0</c:formatCode>
                <c:ptCount val="11"/>
                <c:pt idx="0">
                  <c:v>2.5</c:v>
                </c:pt>
                <c:pt idx="1">
                  <c:v>4</c:v>
                </c:pt>
                <c:pt idx="2">
                  <c:v>1.5</c:v>
                </c:pt>
                <c:pt idx="3">
                  <c:v>1.5</c:v>
                </c:pt>
                <c:pt idx="4">
                  <c:v>3</c:v>
                </c:pt>
                <c:pt idx="5">
                  <c:v>4.5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4.5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E6-4520-BC2B-BF78BCB684C6}"/>
            </c:ext>
          </c:extLst>
        </c:ser>
        <c:ser>
          <c:idx val="7"/>
          <c:order val="7"/>
          <c:tx>
            <c:strRef>
              <c:f>'DIT ACF Team Profile Tool'!$J$7:$J$8</c:f>
              <c:strCache>
                <c:ptCount val="2"/>
                <c:pt idx="0">
                  <c:v>Application Architect</c:v>
                </c:pt>
                <c:pt idx="1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Tool'!$J$9:$J$19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F9E6-4520-BC2B-BF78BCB68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Team Profile Tool'!$C$7:$C$8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Team Profile Tool'!$C$9:$C$19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9E6-4520-BC2B-BF78BCB684C6}"/>
                  </c:ext>
                </c:extLst>
              </c15:ser>
            </c15:filteredRadarSeries>
            <c15:filteredRad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Tool'!$D$7:$D$8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9E6-4520-BC2B-BF78BCB684C6}"/>
                  </c:ext>
                </c:extLst>
              </c15:ser>
            </c15:filteredRadarSeries>
            <c15:filteredRadarSeries>
              <c15:ser>
                <c:idx val="1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Tool'!$E$7:$E$8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9E6-4520-BC2B-BF78BCB684C6}"/>
                  </c:ext>
                </c:extLst>
              </c15:ser>
            </c15:filteredRadarSeries>
            <c15:filteredRad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Tool'!$F$7:$F$8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F9E6-4520-BC2B-BF78BCB684C6}"/>
                  </c:ext>
                </c:extLst>
              </c15:ser>
            </c15:filteredRadarSeries>
            <c15:filteredRad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Tool'!$G$7:$G$8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F9E6-4520-BC2B-BF78BCB684C6}"/>
                  </c:ext>
                </c:extLst>
              </c15:ser>
            </c15:filteredRadarSeries>
            <c15:filteredRad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Tool'!$H$7:$H$8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F9E6-4520-BC2B-BF78BCB684C6}"/>
                  </c:ext>
                </c:extLst>
              </c15:ser>
            </c15:filteredRadarSeries>
            <c15:filteredRad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Tool'!$K$7:$K$8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Tool'!$K$9:$K$19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F9E6-4520-BC2B-BF78BCB684C6}"/>
                  </c:ext>
                </c:extLst>
              </c15:ser>
            </c15:filteredRadarSeries>
            <c15:filteredRad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Tool'!$L$7:$L$8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Tool'!$L$9:$L$19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F9E6-4520-BC2B-BF78BCB684C6}"/>
                  </c:ext>
                </c:extLst>
              </c15:ser>
            </c15:filteredRadarSeries>
            <c15:filteredRad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Tool'!$M$7:$M$8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Tool'!$M$9:$M$19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3.5</c:v>
                      </c:pt>
                      <c:pt idx="1">
                        <c:v>3.5</c:v>
                      </c:pt>
                      <c:pt idx="2">
                        <c:v>3.5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3</c:v>
                      </c:pt>
                      <c:pt idx="10">
                        <c:v>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F9E6-4520-BC2B-BF78BCB684C6}"/>
                  </c:ext>
                </c:extLst>
              </c15:ser>
            </c15:filteredRadarSeries>
            <c15:filteredRad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Tool'!$N$7:$N$8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Tool'!$N$9:$N$19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F9E6-4520-BC2B-BF78BCB684C6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8"/>
          <c:order val="8"/>
          <c:tx>
            <c:strRef>
              <c:f>'DIT ACF Team Profile Tool'!$K$7:$K$8</c:f>
              <c:strCache>
                <c:ptCount val="2"/>
                <c:pt idx="0">
                  <c:v>Technology Architect</c:v>
                </c:pt>
                <c:pt idx="1">
                  <c:v>Recomm.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Tool'!$K$9:$K$19</c:f>
              <c:numCache>
                <c:formatCode>0.0</c:formatCode>
                <c:ptCount val="11"/>
                <c:pt idx="0">
                  <c:v>2</c:v>
                </c:pt>
                <c:pt idx="1">
                  <c:v>2.5</c:v>
                </c:pt>
                <c:pt idx="2">
                  <c:v>2</c:v>
                </c:pt>
                <c:pt idx="3">
                  <c:v>3</c:v>
                </c:pt>
                <c:pt idx="4">
                  <c:v>2.5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4.5</c:v>
                </c:pt>
                <c:pt idx="9">
                  <c:v>4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4-4571-9A66-F0A00448B808}"/>
            </c:ext>
          </c:extLst>
        </c:ser>
        <c:ser>
          <c:idx val="9"/>
          <c:order val="9"/>
          <c:tx>
            <c:strRef>
              <c:f>'DIT ACF Team Profile Tool'!$L$7:$L$8</c:f>
              <c:strCache>
                <c:ptCount val="2"/>
                <c:pt idx="0">
                  <c:v>Technology Architect</c:v>
                </c:pt>
                <c:pt idx="1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Tool'!$L$9:$L$19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6664-4571-9A66-F0A00448B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Team Profile Tool'!$C$7:$C$8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Team Profile Tool'!$C$9:$C$19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664-4571-9A66-F0A00448B808}"/>
                  </c:ext>
                </c:extLst>
              </c15:ser>
            </c15:filteredRadarSeries>
            <c15:filteredRad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Tool'!$D$7:$D$8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664-4571-9A66-F0A00448B808}"/>
                  </c:ext>
                </c:extLst>
              </c15:ser>
            </c15:filteredRadarSeries>
            <c15:filteredRadarSeries>
              <c15:ser>
                <c:idx val="1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Tool'!$E$7:$E$8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664-4571-9A66-F0A00448B808}"/>
                  </c:ext>
                </c:extLst>
              </c15:ser>
            </c15:filteredRadarSeries>
            <c15:filteredRad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Tool'!$F$7:$F$8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664-4571-9A66-F0A00448B808}"/>
                  </c:ext>
                </c:extLst>
              </c15:ser>
            </c15:filteredRadarSeries>
            <c15:filteredRad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Tool'!$G$7:$G$8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664-4571-9A66-F0A00448B808}"/>
                  </c:ext>
                </c:extLst>
              </c15:ser>
            </c15:filteredRadarSeries>
            <c15:filteredRad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Tool'!$H$7:$H$8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664-4571-9A66-F0A00448B808}"/>
                  </c:ext>
                </c:extLst>
              </c15:ser>
            </c15:filteredRadarSeries>
            <c15:filteredRad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Tool'!$I$7:$I$8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Tool'!$I$9:$I$19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6664-4571-9A66-F0A00448B808}"/>
                  </c:ext>
                </c:extLst>
              </c15:ser>
            </c15:filteredRadarSeries>
            <c15:filteredRad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Tool'!$J$7:$J$8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Tool'!$J$9:$J$19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664-4571-9A66-F0A00448B808}"/>
                  </c:ext>
                </c:extLst>
              </c15:ser>
            </c15:filteredRadarSeries>
            <c15:filteredRad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Tool'!$M$7:$M$8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Tool'!$M$9:$M$19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3.5</c:v>
                      </c:pt>
                      <c:pt idx="1">
                        <c:v>3.5</c:v>
                      </c:pt>
                      <c:pt idx="2">
                        <c:v>3.5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3</c:v>
                      </c:pt>
                      <c:pt idx="10">
                        <c:v>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6664-4571-9A66-F0A00448B808}"/>
                  </c:ext>
                </c:extLst>
              </c15:ser>
            </c15:filteredRadarSeries>
            <c15:filteredRad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Tool'!$N$7:$N$8</c15:sqref>
                        </c15:formulaRef>
                      </c:ext>
                    </c:extLst>
                    <c:strCache>
                      <c:ptCount val="2"/>
                      <c:pt idx="0">
                        <c:v>Solution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Tool'!$N$9:$N$19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6664-4571-9A66-F0A00448B808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10"/>
          <c:order val="10"/>
          <c:tx>
            <c:strRef>
              <c:f>'DIT ACF Team Profile Tool'!$M$7:$M$8</c:f>
              <c:strCache>
                <c:ptCount val="2"/>
                <c:pt idx="0">
                  <c:v>Solution Architect</c:v>
                </c:pt>
                <c:pt idx="1">
                  <c:v>Recomm.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Tool'!$M$9:$M$19</c:f>
              <c:numCache>
                <c:formatCode>0.0</c:formatCode>
                <c:ptCount val="11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3.5</c:v>
                </c:pt>
                <c:pt idx="8">
                  <c:v>4</c:v>
                </c:pt>
                <c:pt idx="9">
                  <c:v>3</c:v>
                </c:pt>
                <c:pt idx="10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4B-44A7-A394-D6F0F66B35FB}"/>
            </c:ext>
          </c:extLst>
        </c:ser>
        <c:ser>
          <c:idx val="11"/>
          <c:order val="11"/>
          <c:tx>
            <c:strRef>
              <c:f>'DIT ACF Team Profile Tool'!$N$7:$N$8</c:f>
              <c:strCache>
                <c:ptCount val="2"/>
                <c:pt idx="0">
                  <c:v>Solution Architect</c:v>
                </c:pt>
                <c:pt idx="1">
                  <c:v>Actual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'DIT ACF Team Profile Tool'!$B$9:$B$19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Team Profile Tool'!$N$9:$N$19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4D4B-44A7-A394-D6F0F66B3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Team Profile Tool'!$C$7:$C$8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Team Profile Tool'!$C$9:$C$19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D4B-44A7-A394-D6F0F66B35FB}"/>
                  </c:ext>
                </c:extLst>
              </c15:ser>
            </c15:filteredRadarSeries>
            <c15:filteredRad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Tool'!$D$7:$D$8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D4B-44A7-A394-D6F0F66B35FB}"/>
                  </c:ext>
                </c:extLst>
              </c15:ser>
            </c15:filteredRadarSeries>
            <c15:filteredRadarSeries>
              <c15:ser>
                <c:idx val="1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Tool'!$E$7:$E$8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D4B-44A7-A394-D6F0F66B35FB}"/>
                  </c:ext>
                </c:extLst>
              </c15:ser>
            </c15:filteredRadarSeries>
            <c15:filteredRad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Tool'!$F$7:$F$8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D4B-44A7-A394-D6F0F66B35FB}"/>
                  </c:ext>
                </c:extLst>
              </c15:ser>
            </c15:filteredRadarSeries>
            <c15:filteredRad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Tool'!$G$7:$G$8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D4B-44A7-A394-D6F0F66B35FB}"/>
                  </c:ext>
                </c:extLst>
              </c15:ser>
            </c15:filteredRadarSeries>
            <c15:filteredRad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Tool'!$H$7:$H$8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D4B-44A7-A394-D6F0F66B35FB}"/>
                  </c:ext>
                </c:extLst>
              </c15:ser>
            </c15:filteredRadarSeries>
            <c15:filteredRad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Tool'!$I$7:$I$8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Tool'!$I$9:$I$19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D4B-44A7-A394-D6F0F66B35FB}"/>
                  </c:ext>
                </c:extLst>
              </c15:ser>
            </c15:filteredRadarSeries>
            <c15:filteredRad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Tool'!$J$7:$J$8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Tool'!$J$9:$J$19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D4B-44A7-A394-D6F0F66B35FB}"/>
                  </c:ext>
                </c:extLst>
              </c15:ser>
            </c15:filteredRadarSeries>
            <c15:filteredRad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Tool'!$K$7:$K$8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Recomm.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Tool'!$K$9:$K$19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D4B-44A7-A394-D6F0F66B35FB}"/>
                  </c:ext>
                </c:extLst>
              </c15:ser>
            </c15:filteredRadarSeries>
            <c15:filteredRad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Tool'!$L$7:$L$8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Actual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Team Profile Tool'!$L$9:$L$19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4D4B-44A7-A394-D6F0F66B35FB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'DIT ACF recommended values'!$C$7:$C$8</c:f>
              <c:strCache>
                <c:ptCount val="2"/>
                <c:pt idx="0">
                  <c:v>Enterprise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values'!$C$9:$C$19</c:f>
              <c:numCache>
                <c:formatCode>0.0</c:formatCode>
                <c:ptCount val="11"/>
                <c:pt idx="0">
                  <c:v>4</c:v>
                </c:pt>
                <c:pt idx="1">
                  <c:v>3.5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4.5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63-46F0-B2E0-E34F46FEBD42}"/>
            </c:ext>
          </c:extLst>
        </c:ser>
        <c:ser>
          <c:idx val="1"/>
          <c:order val="1"/>
          <c:tx>
            <c:strRef>
              <c:f>'DIT ACF recommended values'!$D$7:$D$8</c:f>
              <c:strCache>
                <c:ptCount val="2"/>
                <c:pt idx="0">
                  <c:v>Enterprise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values'!$D$9:$D$19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9263-46F0-B2E0-E34F46FEB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597520"/>
        <c:axId val="794595224"/>
      </c:radarChart>
      <c:catAx>
        <c:axId val="7945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94595224"/>
        <c:crosses val="autoZero"/>
        <c:auto val="1"/>
        <c:lblAlgn val="ctr"/>
        <c:lblOffset val="100"/>
        <c:noMultiLvlLbl val="0"/>
      </c:catAx>
      <c:valAx>
        <c:axId val="794595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94597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2"/>
          <c:order val="2"/>
          <c:tx>
            <c:strRef>
              <c:f>'DIT ACF recommended values'!$E$7:$E$8</c:f>
              <c:strCache>
                <c:ptCount val="2"/>
                <c:pt idx="0">
                  <c:v>Business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values'!$E$9:$E$19</c:f>
              <c:numCache>
                <c:formatCode>0.0</c:formatCode>
                <c:ptCount val="11"/>
                <c:pt idx="0">
                  <c:v>4.5</c:v>
                </c:pt>
                <c:pt idx="1">
                  <c:v>4.5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3.5</c:v>
                </c:pt>
                <c:pt idx="7">
                  <c:v>4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E4-4971-AF27-97A400230587}"/>
            </c:ext>
          </c:extLst>
        </c:ser>
        <c:ser>
          <c:idx val="3"/>
          <c:order val="3"/>
          <c:tx>
            <c:strRef>
              <c:f>'DIT ACF recommended values'!$F$7:$F$8</c:f>
              <c:strCache>
                <c:ptCount val="2"/>
                <c:pt idx="0">
                  <c:v>Business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values'!$F$9:$F$19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60E4-4971-AF27-97A40023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597192"/>
        <c:axId val="794600144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recommended values'!$C$7:$C$8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recommended values'!$C$9:$C$19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0E4-4971-AF27-97A400230587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values'!$D$7:$D$8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0E4-4971-AF27-97A400230587}"/>
                  </c:ext>
                </c:extLst>
              </c15:ser>
            </c15:filteredRadarSeries>
          </c:ext>
        </c:extLst>
      </c:radarChart>
      <c:catAx>
        <c:axId val="794597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94600144"/>
        <c:crosses val="autoZero"/>
        <c:auto val="1"/>
        <c:lblAlgn val="ctr"/>
        <c:lblOffset val="100"/>
        <c:noMultiLvlLbl val="0"/>
      </c:catAx>
      <c:valAx>
        <c:axId val="794600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94597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4"/>
          <c:order val="4"/>
          <c:tx>
            <c:strRef>
              <c:f>'DIT ACF recommended values'!$G$7:$G$8</c:f>
              <c:strCache>
                <c:ptCount val="2"/>
                <c:pt idx="0">
                  <c:v>Information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values'!$G$9:$G$19</c:f>
              <c:numCache>
                <c:formatCode>0.0</c:formatCode>
                <c:ptCount val="11"/>
                <c:pt idx="0">
                  <c:v>2.5</c:v>
                </c:pt>
                <c:pt idx="1">
                  <c:v>3.5</c:v>
                </c:pt>
                <c:pt idx="2">
                  <c:v>1.5</c:v>
                </c:pt>
                <c:pt idx="3">
                  <c:v>2.5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3.5</c:v>
                </c:pt>
                <c:pt idx="10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FE-4DD0-99B7-51BCD0328EAB}"/>
            </c:ext>
          </c:extLst>
        </c:ser>
        <c:ser>
          <c:idx val="5"/>
          <c:order val="5"/>
          <c:tx>
            <c:strRef>
              <c:f>'DIT ACF recommended values'!$H$7:$H$8</c:f>
              <c:strCache>
                <c:ptCount val="2"/>
                <c:pt idx="0">
                  <c:v>Information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values'!$H$9:$H$19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89FE-4DD0-99B7-51BCD0328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5114128"/>
        <c:axId val="685110520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recommended values'!$C$7:$C$8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recommended values'!$C$9:$C$19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9FE-4DD0-99B7-51BCD0328EAB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values'!$D$7:$D$8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9FE-4DD0-99B7-51BCD0328EAB}"/>
                  </c:ext>
                </c:extLst>
              </c15:ser>
            </c15:filteredRadarSeries>
            <c15:filteredRad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values'!$E$7:$E$8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9FE-4DD0-99B7-51BCD0328EAB}"/>
                  </c:ext>
                </c:extLst>
              </c15:ser>
            </c15:filteredRadarSeries>
            <c15:filteredRad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values'!$F$7:$F$8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9FE-4DD0-99B7-51BCD0328EAB}"/>
                  </c:ext>
                </c:extLst>
              </c15:ser>
            </c15:filteredRadarSeries>
          </c:ext>
        </c:extLst>
      </c:radarChart>
      <c:catAx>
        <c:axId val="68511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85110520"/>
        <c:crosses val="autoZero"/>
        <c:auto val="1"/>
        <c:lblAlgn val="ctr"/>
        <c:lblOffset val="100"/>
        <c:noMultiLvlLbl val="0"/>
      </c:catAx>
      <c:valAx>
        <c:axId val="685110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8511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6"/>
          <c:order val="6"/>
          <c:tx>
            <c:strRef>
              <c:f>'DIT ACF recommended values'!$I$7:$I$8</c:f>
              <c:strCache>
                <c:ptCount val="2"/>
                <c:pt idx="0">
                  <c:v>Application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values'!$I$9:$I$19</c:f>
              <c:numCache>
                <c:formatCode>0.0</c:formatCode>
                <c:ptCount val="11"/>
                <c:pt idx="0">
                  <c:v>2.5</c:v>
                </c:pt>
                <c:pt idx="1">
                  <c:v>4</c:v>
                </c:pt>
                <c:pt idx="2">
                  <c:v>1.5</c:v>
                </c:pt>
                <c:pt idx="3">
                  <c:v>1.5</c:v>
                </c:pt>
                <c:pt idx="4">
                  <c:v>3</c:v>
                </c:pt>
                <c:pt idx="5">
                  <c:v>4.5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4.5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13-4828-A082-836E753A6F8F}"/>
            </c:ext>
          </c:extLst>
        </c:ser>
        <c:ser>
          <c:idx val="7"/>
          <c:order val="7"/>
          <c:tx>
            <c:strRef>
              <c:f>'DIT ACF recommended values'!$J$7:$J$8</c:f>
              <c:strCache>
                <c:ptCount val="2"/>
                <c:pt idx="0">
                  <c:v>Application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values'!$J$9:$J$19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C813-4828-A082-836E753A6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4564848"/>
        <c:axId val="684565504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recommended values'!$C$7:$C$8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recommended values'!$C$9:$C$19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813-4828-A082-836E753A6F8F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values'!$D$7:$D$8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813-4828-A082-836E753A6F8F}"/>
                  </c:ext>
                </c:extLst>
              </c15:ser>
            </c15:filteredRadarSeries>
            <c15:filteredRad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values'!$E$7:$E$8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813-4828-A082-836E753A6F8F}"/>
                  </c:ext>
                </c:extLst>
              </c15:ser>
            </c15:filteredRadarSeries>
            <c15:filteredRad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values'!$F$7:$F$8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813-4828-A082-836E753A6F8F}"/>
                  </c:ext>
                </c:extLst>
              </c15:ser>
            </c15:filteredRadarSeries>
            <c15:filteredRad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values'!$G$7:$G$8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813-4828-A082-836E753A6F8F}"/>
                  </c:ext>
                </c:extLst>
              </c15:ser>
            </c15:filteredRadarSeries>
            <c15:filteredRad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values'!$H$7:$H$8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813-4828-A082-836E753A6F8F}"/>
                  </c:ext>
                </c:extLst>
              </c15:ser>
            </c15:filteredRadarSeries>
          </c:ext>
        </c:extLst>
      </c:radarChart>
      <c:catAx>
        <c:axId val="68456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84565504"/>
        <c:crosses val="autoZero"/>
        <c:auto val="1"/>
        <c:lblAlgn val="ctr"/>
        <c:lblOffset val="100"/>
        <c:noMultiLvlLbl val="0"/>
      </c:catAx>
      <c:valAx>
        <c:axId val="68456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8456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8"/>
          <c:order val="8"/>
          <c:tx>
            <c:strRef>
              <c:f>'DIT ACF recommended values'!$K$7:$K$8</c:f>
              <c:strCache>
                <c:ptCount val="2"/>
                <c:pt idx="0">
                  <c:v>Technology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values'!$K$9:$K$19</c:f>
              <c:numCache>
                <c:formatCode>0.0</c:formatCode>
                <c:ptCount val="11"/>
                <c:pt idx="0">
                  <c:v>2</c:v>
                </c:pt>
                <c:pt idx="1">
                  <c:v>2.5</c:v>
                </c:pt>
                <c:pt idx="2">
                  <c:v>2</c:v>
                </c:pt>
                <c:pt idx="3">
                  <c:v>3</c:v>
                </c:pt>
                <c:pt idx="4">
                  <c:v>2.5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4.5</c:v>
                </c:pt>
                <c:pt idx="9">
                  <c:v>4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D9-416E-9629-781B0B8629C2}"/>
            </c:ext>
          </c:extLst>
        </c:ser>
        <c:ser>
          <c:idx val="9"/>
          <c:order val="9"/>
          <c:tx>
            <c:strRef>
              <c:f>'DIT ACF recommended values'!$L$7:$L$8</c:f>
              <c:strCache>
                <c:ptCount val="2"/>
                <c:pt idx="0">
                  <c:v>Technology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values'!$L$9:$L$19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D0D9-416E-9629-781B0B862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014152"/>
        <c:axId val="496015136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recommended values'!$C$7:$C$8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recommended values'!$C$9:$C$19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0D9-416E-9629-781B0B8629C2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values'!$D$7:$D$8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0D9-416E-9629-781B0B8629C2}"/>
                  </c:ext>
                </c:extLst>
              </c15:ser>
            </c15:filteredRadarSeries>
            <c15:filteredRad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values'!$E$7:$E$8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0D9-416E-9629-781B0B8629C2}"/>
                  </c:ext>
                </c:extLst>
              </c15:ser>
            </c15:filteredRadarSeries>
            <c15:filteredRad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values'!$F$7:$F$8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0D9-416E-9629-781B0B8629C2}"/>
                  </c:ext>
                </c:extLst>
              </c15:ser>
            </c15:filteredRadarSeries>
            <c15:filteredRad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values'!$G$7:$G$8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0D9-416E-9629-781B0B8629C2}"/>
                  </c:ext>
                </c:extLst>
              </c15:ser>
            </c15:filteredRadarSeries>
            <c15:filteredRad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values'!$H$7:$H$8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0D9-416E-9629-781B0B8629C2}"/>
                  </c:ext>
                </c:extLst>
              </c15:ser>
            </c15:filteredRadarSeries>
            <c15:filteredRad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values'!$I$7:$I$8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values'!$I$9:$I$19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0D9-416E-9629-781B0B8629C2}"/>
                  </c:ext>
                </c:extLst>
              </c15:ser>
            </c15:filteredRadarSeries>
            <c15:filteredRad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values'!$J$7:$J$8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60000"/>
                      </a:schemeClr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values'!$J$9:$J$19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0D9-416E-9629-781B0B8629C2}"/>
                  </c:ext>
                </c:extLst>
              </c15:ser>
            </c15:filteredRadarSeries>
          </c:ext>
        </c:extLst>
      </c:radarChart>
      <c:catAx>
        <c:axId val="496014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96015136"/>
        <c:crosses val="autoZero"/>
        <c:auto val="1"/>
        <c:lblAlgn val="ctr"/>
        <c:lblOffset val="100"/>
        <c:noMultiLvlLbl val="0"/>
      </c:catAx>
      <c:valAx>
        <c:axId val="49601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96014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10"/>
          <c:order val="10"/>
          <c:tx>
            <c:strRef>
              <c:f>'DIT ACF recommended values'!$M$7:$M$8</c:f>
              <c:strCache>
                <c:ptCount val="2"/>
                <c:pt idx="0">
                  <c:v>Solution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values'!$M$9:$M$19</c:f>
              <c:numCache>
                <c:formatCode>0.0</c:formatCode>
                <c:ptCount val="11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3.5</c:v>
                </c:pt>
                <c:pt idx="8">
                  <c:v>4</c:v>
                </c:pt>
                <c:pt idx="9">
                  <c:v>3</c:v>
                </c:pt>
                <c:pt idx="10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3C-4D7D-A2B9-057D18634631}"/>
            </c:ext>
          </c:extLst>
        </c:ser>
        <c:ser>
          <c:idx val="11"/>
          <c:order val="11"/>
          <c:tx>
            <c:strRef>
              <c:f>'DIT ACF recommended values'!$N$7:$N$8</c:f>
              <c:strCache>
                <c:ptCount val="2"/>
                <c:pt idx="0">
                  <c:v>Solution Architect</c:v>
                </c:pt>
                <c:pt idx="1">
                  <c:v>Recommended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cat>
            <c:strRef>
              <c:f>'DIT ACF recommended values'!$B$9:$B$19</c:f>
              <c:strCache>
                <c:ptCount val="11"/>
                <c:pt idx="0">
                  <c:v>Strategy</c:v>
                </c:pt>
                <c:pt idx="1">
                  <c:v>Business depth</c:v>
                </c:pt>
                <c:pt idx="2">
                  <c:v>Leadership</c:v>
                </c:pt>
                <c:pt idx="3">
                  <c:v>Project management</c:v>
                </c:pt>
                <c:pt idx="4">
                  <c:v>Communication</c:v>
                </c:pt>
                <c:pt idx="5">
                  <c:v>Process/structure</c:v>
                </c:pt>
                <c:pt idx="6">
                  <c:v>Analysis</c:v>
                </c:pt>
                <c:pt idx="7">
                  <c:v>Security</c:v>
                </c:pt>
                <c:pt idx="8">
                  <c:v>Technology depth</c:v>
                </c:pt>
                <c:pt idx="9">
                  <c:v>Application knowledge / Technology width</c:v>
                </c:pt>
                <c:pt idx="10">
                  <c:v>Information- and datamodelling</c:v>
                </c:pt>
              </c:strCache>
            </c:strRef>
          </c:cat>
          <c:val>
            <c:numRef>
              <c:f>'DIT ACF recommended values'!$N$9:$N$19</c:f>
              <c:numCache>
                <c:formatCode>0.0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173C-4D7D-A2B9-057D18634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968224"/>
        <c:axId val="80096756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'DIT ACF recommended values'!$C$7:$C$8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'DIT ACF recommended values'!$C$9:$C$19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</c:v>
                      </c:pt>
                      <c:pt idx="1">
                        <c:v>3.5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4.5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73C-4D7D-A2B9-057D18634631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values'!$D$7:$D$8</c15:sqref>
                        </c15:formulaRef>
                      </c:ext>
                    </c:extLst>
                    <c:strCache>
                      <c:ptCount val="2"/>
                      <c:pt idx="0">
                        <c:v>Enterprise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values'!$D$9:$D$19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73C-4D7D-A2B9-057D18634631}"/>
                  </c:ext>
                </c:extLst>
              </c15:ser>
            </c15:filteredRadarSeries>
            <c15:filteredRad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values'!$E$7:$E$8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values'!$E$9:$E$19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4.5</c:v>
                      </c:pt>
                      <c:pt idx="1">
                        <c:v>4.5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73C-4D7D-A2B9-057D18634631}"/>
                  </c:ext>
                </c:extLst>
              </c15:ser>
            </c15:filteredRadarSeries>
            <c15:filteredRad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values'!$F$7:$F$8</c15:sqref>
                        </c15:formulaRef>
                      </c:ext>
                    </c:extLst>
                    <c:strCache>
                      <c:ptCount val="2"/>
                      <c:pt idx="0">
                        <c:v>Business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values'!$F$9:$F$19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73C-4D7D-A2B9-057D18634631}"/>
                  </c:ext>
                </c:extLst>
              </c15:ser>
            </c15:filteredRadarSeries>
            <c15:filteredRad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values'!$G$7:$G$8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values'!$G$9:$G$19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3.5</c:v>
                      </c:pt>
                      <c:pt idx="2">
                        <c:v>1.5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3.5</c:v>
                      </c:pt>
                      <c:pt idx="10">
                        <c:v>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73C-4D7D-A2B9-057D18634631}"/>
                  </c:ext>
                </c:extLst>
              </c15:ser>
            </c15:filteredRadarSeries>
            <c15:filteredRad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values'!$H$7:$H$8</c15:sqref>
                        </c15:formulaRef>
                      </c:ext>
                    </c:extLst>
                    <c:strCache>
                      <c:ptCount val="2"/>
                      <c:pt idx="0">
                        <c:v>Information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values'!$H$9:$H$19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73C-4D7D-A2B9-057D18634631}"/>
                  </c:ext>
                </c:extLst>
              </c15:ser>
            </c15:filteredRadarSeries>
            <c15:filteredRad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values'!$I$7:$I$8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values'!$I$9:$I$19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2.5</c:v>
                      </c:pt>
                      <c:pt idx="1">
                        <c:v>4</c:v>
                      </c:pt>
                      <c:pt idx="2">
                        <c:v>1.5</c:v>
                      </c:pt>
                      <c:pt idx="3">
                        <c:v>1.5</c:v>
                      </c:pt>
                      <c:pt idx="4">
                        <c:v>3</c:v>
                      </c:pt>
                      <c:pt idx="5">
                        <c:v>4.5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73C-4D7D-A2B9-057D18634631}"/>
                  </c:ext>
                </c:extLst>
              </c15:ser>
            </c15:filteredRadarSeries>
            <c15:filteredRad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values'!$J$7:$J$8</c15:sqref>
                        </c15:formulaRef>
                      </c:ext>
                    </c:extLst>
                    <c:strCache>
                      <c:ptCount val="2"/>
                      <c:pt idx="0">
                        <c:v>Application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60000"/>
                      </a:schemeClr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values'!$J$9:$J$19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73C-4D7D-A2B9-057D18634631}"/>
                  </c:ext>
                </c:extLst>
              </c15:ser>
            </c15:filteredRadarSeries>
            <c15:filteredRad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values'!$K$7:$K$8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60000"/>
                      </a:schemeClr>
                    </a:solidFill>
                    <a:ln w="9525">
                      <a:solidFill>
                        <a:schemeClr val="accent3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values'!$K$9:$K$19</c15:sqref>
                        </c15:formulaRef>
                      </c:ext>
                    </c:extLst>
                    <c:numCache>
                      <c:formatCode>0.0</c:formatCode>
                      <c:ptCount val="11"/>
                      <c:pt idx="0">
                        <c:v>2</c:v>
                      </c:pt>
                      <c:pt idx="1">
                        <c:v>2.5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4</c:v>
                      </c:pt>
                      <c:pt idx="10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173C-4D7D-A2B9-057D18634631}"/>
                  </c:ext>
                </c:extLst>
              </c15:ser>
            </c15:filteredRadarSeries>
            <c15:filteredRad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values'!$L$7:$L$8</c15:sqref>
                        </c15:formulaRef>
                      </c:ext>
                    </c:extLst>
                    <c:strCache>
                      <c:ptCount val="2"/>
                      <c:pt idx="0">
                        <c:v>Technology Architect</c:v>
                      </c:pt>
                      <c:pt idx="1">
                        <c:v>Recommended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values'!$B$9:$B$19</c15:sqref>
                        </c15:formulaRef>
                      </c:ext>
                    </c:extLst>
                    <c:strCache>
                      <c:ptCount val="11"/>
                      <c:pt idx="0">
                        <c:v>Strategy</c:v>
                      </c:pt>
                      <c:pt idx="1">
                        <c:v>Business depth</c:v>
                      </c:pt>
                      <c:pt idx="2">
                        <c:v>Leadership</c:v>
                      </c:pt>
                      <c:pt idx="3">
                        <c:v>Project management</c:v>
                      </c:pt>
                      <c:pt idx="4">
                        <c:v>Communication</c:v>
                      </c:pt>
                      <c:pt idx="5">
                        <c:v>Process/structure</c:v>
                      </c:pt>
                      <c:pt idx="6">
                        <c:v>Analysis</c:v>
                      </c:pt>
                      <c:pt idx="7">
                        <c:v>Security</c:v>
                      </c:pt>
                      <c:pt idx="8">
                        <c:v>Technology depth</c:v>
                      </c:pt>
                      <c:pt idx="9">
                        <c:v>Application knowledge / Technology width</c:v>
                      </c:pt>
                      <c:pt idx="10">
                        <c:v>Information- and datamodelling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'DIT ACF recommended values'!$L$9:$L$19</c15:sqref>
                        </c15:formulaRef>
                      </c:ext>
                    </c:extLst>
                    <c:numCache>
                      <c:formatCode>0.0</c:formatCode>
                      <c:ptCount val="1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173C-4D7D-A2B9-057D18634631}"/>
                  </c:ext>
                </c:extLst>
              </c15:ser>
            </c15:filteredRadarSeries>
          </c:ext>
        </c:extLst>
      </c:radarChart>
      <c:catAx>
        <c:axId val="80096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800967568"/>
        <c:crosses val="autoZero"/>
        <c:auto val="1"/>
        <c:lblAlgn val="ctr"/>
        <c:lblOffset val="100"/>
        <c:noMultiLvlLbl val="0"/>
      </c:catAx>
      <c:valAx>
        <c:axId val="800967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8009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51D37531-8C6A-44BB-8714-5B5F93990F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9</xdr:col>
      <xdr:colOff>0</xdr:colOff>
      <xdr:row>40</xdr:row>
      <xdr:rowOff>0</xdr:rowOff>
    </xdr:to>
    <xdr:graphicFrame macro="">
      <xdr:nvGraphicFramePr>
        <xdr:cNvPr id="3" name="Chart 9">
          <a:extLst>
            <a:ext uri="{FF2B5EF4-FFF2-40B4-BE49-F238E27FC236}">
              <a16:creationId xmlns:a16="http://schemas.microsoft.com/office/drawing/2014/main" id="{1F5AEEE4-EA0B-4CCF-840C-6456842A28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5</xdr:col>
      <xdr:colOff>0</xdr:colOff>
      <xdr:row>57</xdr:row>
      <xdr:rowOff>0</xdr:rowOff>
    </xdr:to>
    <xdr:graphicFrame macro="">
      <xdr:nvGraphicFramePr>
        <xdr:cNvPr id="4" name="Chart 9">
          <a:extLst>
            <a:ext uri="{FF2B5EF4-FFF2-40B4-BE49-F238E27FC236}">
              <a16:creationId xmlns:a16="http://schemas.microsoft.com/office/drawing/2014/main" id="{F94A336C-10C6-4B03-AEE1-63B897C8BC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5" name="Chart 9">
          <a:extLst>
            <a:ext uri="{FF2B5EF4-FFF2-40B4-BE49-F238E27FC236}">
              <a16:creationId xmlns:a16="http://schemas.microsoft.com/office/drawing/2014/main" id="{B4D872B4-2908-438D-9FC4-6E7877248B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57</xdr:row>
      <xdr:rowOff>0</xdr:rowOff>
    </xdr:from>
    <xdr:to>
      <xdr:col>5</xdr:col>
      <xdr:colOff>0</xdr:colOff>
      <xdr:row>74</xdr:row>
      <xdr:rowOff>0</xdr:rowOff>
    </xdr:to>
    <xdr:graphicFrame macro="">
      <xdr:nvGraphicFramePr>
        <xdr:cNvPr id="6" name="Chart 9">
          <a:extLst>
            <a:ext uri="{FF2B5EF4-FFF2-40B4-BE49-F238E27FC236}">
              <a16:creationId xmlns:a16="http://schemas.microsoft.com/office/drawing/2014/main" id="{B3A6007C-D9CF-45CC-B526-21FCB3D12F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57</xdr:row>
      <xdr:rowOff>0</xdr:rowOff>
    </xdr:from>
    <xdr:to>
      <xdr:col>9</xdr:col>
      <xdr:colOff>0</xdr:colOff>
      <xdr:row>74</xdr:row>
      <xdr:rowOff>0</xdr:rowOff>
    </xdr:to>
    <xdr:graphicFrame macro="">
      <xdr:nvGraphicFramePr>
        <xdr:cNvPr id="7" name="Chart 9">
          <a:extLst>
            <a:ext uri="{FF2B5EF4-FFF2-40B4-BE49-F238E27FC236}">
              <a16:creationId xmlns:a16="http://schemas.microsoft.com/office/drawing/2014/main" id="{9580325C-A492-4629-A658-2526BAE2A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23</xdr:row>
      <xdr:rowOff>0</xdr:rowOff>
    </xdr:from>
    <xdr:to>
      <xdr:col>6</xdr:col>
      <xdr:colOff>628649</xdr:colOff>
      <xdr:row>40</xdr:row>
      <xdr:rowOff>0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64B03506-A599-42EF-8668-70A5786E51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15</xdr:col>
      <xdr:colOff>85725</xdr:colOff>
      <xdr:row>40</xdr:row>
      <xdr:rowOff>0</xdr:rowOff>
    </xdr:to>
    <xdr:graphicFrame macro="">
      <xdr:nvGraphicFramePr>
        <xdr:cNvPr id="3" name="Chart 9">
          <a:extLst>
            <a:ext uri="{FF2B5EF4-FFF2-40B4-BE49-F238E27FC236}">
              <a16:creationId xmlns:a16="http://schemas.microsoft.com/office/drawing/2014/main" id="{1EE92E71-32D0-4C32-8A13-7EB9837EBB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7</xdr:col>
      <xdr:colOff>0</xdr:colOff>
      <xdr:row>57</xdr:row>
      <xdr:rowOff>0</xdr:rowOff>
    </xdr:to>
    <xdr:graphicFrame macro="">
      <xdr:nvGraphicFramePr>
        <xdr:cNvPr id="4" name="Chart 9">
          <a:extLst>
            <a:ext uri="{FF2B5EF4-FFF2-40B4-BE49-F238E27FC236}">
              <a16:creationId xmlns:a16="http://schemas.microsoft.com/office/drawing/2014/main" id="{70BCC13F-D9F4-48CE-8C72-8FD24D88A7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</xdr:colOff>
      <xdr:row>40</xdr:row>
      <xdr:rowOff>0</xdr:rowOff>
    </xdr:from>
    <xdr:to>
      <xdr:col>15</xdr:col>
      <xdr:colOff>85726</xdr:colOff>
      <xdr:row>57</xdr:row>
      <xdr:rowOff>0</xdr:rowOff>
    </xdr:to>
    <xdr:graphicFrame macro="">
      <xdr:nvGraphicFramePr>
        <xdr:cNvPr id="5" name="Chart 9">
          <a:extLst>
            <a:ext uri="{FF2B5EF4-FFF2-40B4-BE49-F238E27FC236}">
              <a16:creationId xmlns:a16="http://schemas.microsoft.com/office/drawing/2014/main" id="{A0B1734F-7225-46F8-9BBB-77D8220F3F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57</xdr:row>
      <xdr:rowOff>0</xdr:rowOff>
    </xdr:from>
    <xdr:to>
      <xdr:col>7</xdr:col>
      <xdr:colOff>0</xdr:colOff>
      <xdr:row>74</xdr:row>
      <xdr:rowOff>0</xdr:rowOff>
    </xdr:to>
    <xdr:graphicFrame macro="">
      <xdr:nvGraphicFramePr>
        <xdr:cNvPr id="6" name="Chart 9">
          <a:extLst>
            <a:ext uri="{FF2B5EF4-FFF2-40B4-BE49-F238E27FC236}">
              <a16:creationId xmlns:a16="http://schemas.microsoft.com/office/drawing/2014/main" id="{D5B8CB82-A67D-427C-8A51-D5F891CA0E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</xdr:colOff>
      <xdr:row>57</xdr:row>
      <xdr:rowOff>0</xdr:rowOff>
    </xdr:from>
    <xdr:to>
      <xdr:col>15</xdr:col>
      <xdr:colOff>85726</xdr:colOff>
      <xdr:row>74</xdr:row>
      <xdr:rowOff>0</xdr:rowOff>
    </xdr:to>
    <xdr:graphicFrame macro="">
      <xdr:nvGraphicFramePr>
        <xdr:cNvPr id="7" name="Chart 9">
          <a:extLst>
            <a:ext uri="{FF2B5EF4-FFF2-40B4-BE49-F238E27FC236}">
              <a16:creationId xmlns:a16="http://schemas.microsoft.com/office/drawing/2014/main" id="{9D130A37-3491-4605-81C7-65CAD82C1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22</xdr:row>
      <xdr:rowOff>28575</xdr:rowOff>
    </xdr:from>
    <xdr:to>
      <xdr:col>6</xdr:col>
      <xdr:colOff>600075</xdr:colOff>
      <xdr:row>39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D24FDD-D260-4FCF-BA94-4392EC184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9525</xdr:colOff>
      <xdr:row>22</xdr:row>
      <xdr:rowOff>38100</xdr:rowOff>
    </xdr:from>
    <xdr:to>
      <xdr:col>14</xdr:col>
      <xdr:colOff>257175</xdr:colOff>
      <xdr:row>39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F806347-DD41-47D0-8690-CEF4572569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39</xdr:row>
      <xdr:rowOff>9525</xdr:rowOff>
    </xdr:from>
    <xdr:to>
      <xdr:col>6</xdr:col>
      <xdr:colOff>590550</xdr:colOff>
      <xdr:row>56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AF3BA53-1929-403B-A5C8-806664E973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39</xdr:row>
      <xdr:rowOff>38100</xdr:rowOff>
    </xdr:from>
    <xdr:to>
      <xdr:col>14</xdr:col>
      <xdr:colOff>247650</xdr:colOff>
      <xdr:row>56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F504A69-0F06-4898-AC67-257A1D1F04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56</xdr:row>
      <xdr:rowOff>9525</xdr:rowOff>
    </xdr:from>
    <xdr:to>
      <xdr:col>6</xdr:col>
      <xdr:colOff>600075</xdr:colOff>
      <xdr:row>73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181DAEE-BD17-40A4-8D00-5D6D525959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56</xdr:row>
      <xdr:rowOff>47625</xdr:rowOff>
    </xdr:from>
    <xdr:to>
      <xdr:col>14</xdr:col>
      <xdr:colOff>247650</xdr:colOff>
      <xdr:row>73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0A2F4A5-88B8-4D4E-A74A-1DC8850B18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B20F7-7495-453B-A849-B9DE4774501B}">
  <sheetPr>
    <tabColor rgb="FF00B050"/>
  </sheetPr>
  <dimension ref="A1:J37"/>
  <sheetViews>
    <sheetView workbookViewId="0">
      <selection activeCell="L30" sqref="L30"/>
    </sheetView>
  </sheetViews>
  <sheetFormatPr defaultRowHeight="12.5" x14ac:dyDescent="0.25"/>
  <cols>
    <col min="1" max="1" width="2.26953125" customWidth="1"/>
    <col min="2" max="2" width="16.54296875" style="25" customWidth="1"/>
    <col min="3" max="9" width="16.54296875" customWidth="1"/>
    <col min="10" max="10" width="2.26953125" customWidth="1"/>
    <col min="11" max="15" width="9.453125" customWidth="1"/>
    <col min="16" max="16" width="4" customWidth="1"/>
  </cols>
  <sheetData>
    <row r="1" spans="1:10" ht="13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</row>
    <row r="2" spans="1:10" ht="13" x14ac:dyDescent="0.3">
      <c r="A2" s="1"/>
      <c r="B2" s="3" t="s">
        <v>0</v>
      </c>
      <c r="C2" s="4"/>
      <c r="D2" s="4"/>
      <c r="E2" s="4"/>
      <c r="F2" s="4"/>
      <c r="G2" s="4"/>
      <c r="H2" s="4"/>
      <c r="I2" s="4"/>
      <c r="J2" s="1"/>
    </row>
    <row r="3" spans="1:10" x14ac:dyDescent="0.25">
      <c r="A3" s="1"/>
      <c r="B3" s="43" t="s">
        <v>1</v>
      </c>
      <c r="C3" s="6"/>
      <c r="D3" s="6"/>
      <c r="E3" s="6"/>
      <c r="F3" s="6"/>
      <c r="G3" s="6"/>
      <c r="H3" s="6"/>
      <c r="I3" s="6"/>
      <c r="J3" s="1"/>
    </row>
    <row r="4" spans="1:10" x14ac:dyDescent="0.25">
      <c r="A4" s="1"/>
      <c r="B4" s="43" t="s">
        <v>2</v>
      </c>
      <c r="C4" s="6"/>
      <c r="D4" s="6"/>
      <c r="E4" s="6"/>
      <c r="F4" s="6"/>
      <c r="G4" s="6"/>
      <c r="H4" s="6"/>
      <c r="I4" s="6"/>
      <c r="J4" s="1"/>
    </row>
    <row r="5" spans="1:10" ht="13" thickBot="1" x14ac:dyDescent="0.3">
      <c r="A5" s="1"/>
      <c r="B5" s="44" t="s">
        <v>3</v>
      </c>
      <c r="C5" s="8"/>
      <c r="D5" s="8"/>
      <c r="E5" s="8"/>
      <c r="F5" s="8"/>
      <c r="G5" s="8"/>
      <c r="H5" s="8"/>
      <c r="I5" s="8"/>
      <c r="J5" s="1"/>
    </row>
    <row r="6" spans="1:10" ht="13" thickBot="1" x14ac:dyDescent="0.3">
      <c r="A6" s="1"/>
      <c r="B6" s="2"/>
      <c r="C6" s="1"/>
      <c r="D6" s="1"/>
      <c r="E6" s="1"/>
      <c r="F6" s="1"/>
      <c r="G6" s="1"/>
      <c r="H6" s="1"/>
      <c r="I6" s="1"/>
      <c r="J6" s="1"/>
    </row>
    <row r="7" spans="1:10" s="12" customFormat="1" ht="13.15" customHeight="1" x14ac:dyDescent="0.3">
      <c r="A7" s="10"/>
      <c r="B7" s="11"/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6" t="s">
        <v>9</v>
      </c>
      <c r="I7" s="26"/>
      <c r="J7" s="10"/>
    </row>
    <row r="8" spans="1:10" s="16" customFormat="1" ht="13" thickBot="1" x14ac:dyDescent="0.3">
      <c r="A8" s="13"/>
      <c r="B8" s="14"/>
      <c r="C8" s="15" t="s">
        <v>10</v>
      </c>
      <c r="D8" s="15" t="s">
        <v>10</v>
      </c>
      <c r="E8" s="15" t="s">
        <v>10</v>
      </c>
      <c r="F8" s="15" t="s">
        <v>10</v>
      </c>
      <c r="G8" s="15" t="s">
        <v>10</v>
      </c>
      <c r="H8" s="15" t="s">
        <v>10</v>
      </c>
      <c r="I8" s="15" t="s">
        <v>11</v>
      </c>
      <c r="J8" s="13"/>
    </row>
    <row r="9" spans="1:10" x14ac:dyDescent="0.25">
      <c r="A9" s="1"/>
      <c r="B9" s="17" t="s">
        <v>12</v>
      </c>
      <c r="C9" s="28">
        <v>4</v>
      </c>
      <c r="D9" s="28">
        <v>4.5</v>
      </c>
      <c r="E9" s="28">
        <v>2.5</v>
      </c>
      <c r="F9" s="28">
        <v>2.5</v>
      </c>
      <c r="G9" s="28">
        <v>2</v>
      </c>
      <c r="H9" s="28">
        <v>3.5</v>
      </c>
      <c r="I9" s="45"/>
      <c r="J9" s="1"/>
    </row>
    <row r="10" spans="1:10" x14ac:dyDescent="0.25">
      <c r="A10" s="1"/>
      <c r="B10" s="18" t="s">
        <v>13</v>
      </c>
      <c r="C10" s="29">
        <v>3.5</v>
      </c>
      <c r="D10" s="29">
        <v>4.5</v>
      </c>
      <c r="E10" s="29">
        <v>3.5</v>
      </c>
      <c r="F10" s="29">
        <v>4</v>
      </c>
      <c r="G10" s="29">
        <v>2.5</v>
      </c>
      <c r="H10" s="29">
        <v>3.5</v>
      </c>
      <c r="I10" s="46"/>
      <c r="J10" s="1"/>
    </row>
    <row r="11" spans="1:10" x14ac:dyDescent="0.25">
      <c r="A11" s="1"/>
      <c r="B11" s="19" t="s">
        <v>14</v>
      </c>
      <c r="C11" s="29">
        <v>4</v>
      </c>
      <c r="D11" s="29">
        <v>3</v>
      </c>
      <c r="E11" s="29">
        <v>1.5</v>
      </c>
      <c r="F11" s="29">
        <v>1.5</v>
      </c>
      <c r="G11" s="29">
        <v>2</v>
      </c>
      <c r="H11" s="29">
        <v>3.5</v>
      </c>
      <c r="I11" s="46"/>
      <c r="J11" s="1"/>
    </row>
    <row r="12" spans="1:10" ht="23" x14ac:dyDescent="0.25">
      <c r="A12" s="1"/>
      <c r="B12" s="20" t="s">
        <v>15</v>
      </c>
      <c r="C12" s="29">
        <v>4</v>
      </c>
      <c r="D12" s="29">
        <v>3</v>
      </c>
      <c r="E12" s="29">
        <v>2.5</v>
      </c>
      <c r="F12" s="29">
        <v>1.5</v>
      </c>
      <c r="G12" s="29">
        <v>3</v>
      </c>
      <c r="H12" s="29">
        <v>3</v>
      </c>
      <c r="I12" s="46"/>
      <c r="J12" s="1"/>
    </row>
    <row r="13" spans="1:10" x14ac:dyDescent="0.25">
      <c r="A13" s="1"/>
      <c r="B13" s="20" t="s">
        <v>16</v>
      </c>
      <c r="C13" s="29">
        <v>4</v>
      </c>
      <c r="D13" s="29">
        <v>4</v>
      </c>
      <c r="E13" s="29">
        <v>3</v>
      </c>
      <c r="F13" s="29">
        <v>3</v>
      </c>
      <c r="G13" s="29">
        <v>2.5</v>
      </c>
      <c r="H13" s="29">
        <v>4</v>
      </c>
      <c r="I13" s="46"/>
      <c r="J13" s="1"/>
    </row>
    <row r="14" spans="1:10" x14ac:dyDescent="0.25">
      <c r="A14" s="1"/>
      <c r="B14" s="20" t="s">
        <v>17</v>
      </c>
      <c r="C14" s="29">
        <v>4</v>
      </c>
      <c r="D14" s="29">
        <v>4</v>
      </c>
      <c r="E14" s="29">
        <v>3</v>
      </c>
      <c r="F14" s="29">
        <v>4.5</v>
      </c>
      <c r="G14" s="29">
        <v>3</v>
      </c>
      <c r="H14" s="29">
        <v>4</v>
      </c>
      <c r="I14" s="46"/>
      <c r="J14" s="1"/>
    </row>
    <row r="15" spans="1:10" x14ac:dyDescent="0.25">
      <c r="A15" s="1"/>
      <c r="B15" s="20" t="s">
        <v>18</v>
      </c>
      <c r="C15" s="29">
        <v>4.5</v>
      </c>
      <c r="D15" s="29">
        <v>3.5</v>
      </c>
      <c r="E15" s="29">
        <v>3</v>
      </c>
      <c r="F15" s="29">
        <v>4</v>
      </c>
      <c r="G15" s="29">
        <v>4</v>
      </c>
      <c r="H15" s="29">
        <v>4</v>
      </c>
      <c r="I15" s="46"/>
      <c r="J15" s="1"/>
    </row>
    <row r="16" spans="1:10" x14ac:dyDescent="0.25">
      <c r="A16" s="1"/>
      <c r="B16" s="20" t="s">
        <v>19</v>
      </c>
      <c r="C16" s="30">
        <v>3</v>
      </c>
      <c r="D16" s="30">
        <v>4</v>
      </c>
      <c r="E16" s="30">
        <v>4</v>
      </c>
      <c r="F16" s="30">
        <v>4</v>
      </c>
      <c r="G16" s="30">
        <v>4</v>
      </c>
      <c r="H16" s="30">
        <v>3.5</v>
      </c>
      <c r="I16" s="46"/>
      <c r="J16" s="1"/>
    </row>
    <row r="17" spans="1:10" x14ac:dyDescent="0.25">
      <c r="A17" s="1"/>
      <c r="B17" s="21" t="s">
        <v>20</v>
      </c>
      <c r="C17" s="29">
        <v>3</v>
      </c>
      <c r="D17" s="29">
        <v>2</v>
      </c>
      <c r="E17" s="29">
        <v>3</v>
      </c>
      <c r="F17" s="29">
        <v>4</v>
      </c>
      <c r="G17" s="29">
        <v>4.5</v>
      </c>
      <c r="H17" s="29">
        <v>4</v>
      </c>
      <c r="I17" s="46"/>
      <c r="J17" s="1"/>
    </row>
    <row r="18" spans="1:10" ht="34.5" x14ac:dyDescent="0.25">
      <c r="A18" s="1"/>
      <c r="B18" s="22" t="s">
        <v>21</v>
      </c>
      <c r="C18" s="29">
        <v>4</v>
      </c>
      <c r="D18" s="29">
        <v>3</v>
      </c>
      <c r="E18" s="29">
        <v>3.5</v>
      </c>
      <c r="F18" s="29">
        <v>4.5</v>
      </c>
      <c r="G18" s="29">
        <v>4</v>
      </c>
      <c r="H18" s="29">
        <v>3</v>
      </c>
      <c r="I18" s="46"/>
      <c r="J18" s="1"/>
    </row>
    <row r="19" spans="1:10" ht="23.5" thickBot="1" x14ac:dyDescent="0.3">
      <c r="A19" s="1"/>
      <c r="B19" s="22" t="s">
        <v>22</v>
      </c>
      <c r="C19" s="30">
        <v>3</v>
      </c>
      <c r="D19" s="30">
        <v>3</v>
      </c>
      <c r="E19" s="30">
        <v>4.5</v>
      </c>
      <c r="F19" s="30">
        <v>3</v>
      </c>
      <c r="G19" s="30">
        <v>3</v>
      </c>
      <c r="H19" s="30">
        <v>3.5</v>
      </c>
      <c r="I19" s="47"/>
      <c r="J19" s="1"/>
    </row>
    <row r="20" spans="1:10" ht="13" thickBot="1" x14ac:dyDescent="0.3">
      <c r="A20" s="1"/>
      <c r="B20" s="23" t="s">
        <v>23</v>
      </c>
      <c r="C20" s="27">
        <f t="shared" ref="C20:I20" si="0">SUM(C9:C19)</f>
        <v>41</v>
      </c>
      <c r="D20" s="27">
        <f t="shared" si="0"/>
        <v>38.5</v>
      </c>
      <c r="E20" s="27">
        <f t="shared" si="0"/>
        <v>34</v>
      </c>
      <c r="F20" s="27">
        <f t="shared" si="0"/>
        <v>36.5</v>
      </c>
      <c r="G20" s="27">
        <f t="shared" si="0"/>
        <v>34.5</v>
      </c>
      <c r="H20" s="27">
        <f t="shared" si="0"/>
        <v>39.5</v>
      </c>
      <c r="I20" s="27">
        <f t="shared" si="0"/>
        <v>0</v>
      </c>
      <c r="J20" s="1"/>
    </row>
    <row r="21" spans="1:10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</row>
    <row r="37" spans="2:2" ht="13" x14ac:dyDescent="0.3">
      <c r="B37" s="24"/>
    </row>
  </sheetData>
  <sheetProtection selectLockedCells="1"/>
  <dataValidations count="1">
    <dataValidation type="decimal" allowBlank="1" showInputMessage="1" showErrorMessage="1" error="Kompetence specificeres som _x000a_et tal mellem 0 og 5." sqref="I9:I19" xr:uid="{82539023-4947-4014-8AB0-0AC27850B7BA}">
      <formula1>0</formula1>
      <formula2>5</formula2>
    </dataValidation>
  </dataValidations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>
    <oddFooter>&amp;L&amp;9&amp;F&amp;RSide &amp;P af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8D977-42E4-4555-8CEC-3FB0972528F4}">
  <sheetPr>
    <tabColor rgb="FF00B050"/>
  </sheetPr>
  <dimension ref="A1:O37"/>
  <sheetViews>
    <sheetView zoomScaleNormal="100" workbookViewId="0">
      <selection activeCell="S28" sqref="S28"/>
    </sheetView>
  </sheetViews>
  <sheetFormatPr defaultRowHeight="12.5" x14ac:dyDescent="0.25"/>
  <cols>
    <col min="1" max="1" width="2.1796875" customWidth="1"/>
    <col min="2" max="2" width="24.1796875" style="25" customWidth="1"/>
    <col min="3" max="14" width="9.453125" customWidth="1"/>
    <col min="15" max="15" width="4" customWidth="1"/>
  </cols>
  <sheetData>
    <row r="1" spans="1:15" ht="13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" x14ac:dyDescent="0.3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1"/>
    </row>
    <row r="3" spans="1:15" x14ac:dyDescent="0.25">
      <c r="A3" s="1"/>
      <c r="B3" s="43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1"/>
    </row>
    <row r="4" spans="1:15" x14ac:dyDescent="0.25">
      <c r="A4" s="1"/>
      <c r="B4" s="43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1"/>
    </row>
    <row r="5" spans="1:15" ht="13" thickBot="1" x14ac:dyDescent="0.3">
      <c r="A5" s="1"/>
      <c r="B5" s="44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1"/>
    </row>
    <row r="6" spans="1:15" ht="13" thickBot="1" x14ac:dyDescent="0.3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12" customFormat="1" ht="13" x14ac:dyDescent="0.3">
      <c r="A7" s="10"/>
      <c r="B7" s="11"/>
      <c r="C7" s="50" t="s">
        <v>4</v>
      </c>
      <c r="D7" s="51"/>
      <c r="E7" s="50" t="s">
        <v>5</v>
      </c>
      <c r="F7" s="51"/>
      <c r="G7" s="50" t="s">
        <v>6</v>
      </c>
      <c r="H7" s="51"/>
      <c r="I7" s="50" t="s">
        <v>7</v>
      </c>
      <c r="J7" s="51"/>
      <c r="K7" s="50" t="s">
        <v>8</v>
      </c>
      <c r="L7" s="51"/>
      <c r="M7" s="50" t="s">
        <v>9</v>
      </c>
      <c r="N7" s="51"/>
      <c r="O7" s="10"/>
    </row>
    <row r="8" spans="1:15" s="16" customFormat="1" ht="13" thickBot="1" x14ac:dyDescent="0.3">
      <c r="A8" s="13"/>
      <c r="B8" s="14"/>
      <c r="C8" s="15" t="s">
        <v>24</v>
      </c>
      <c r="D8" s="34" t="s">
        <v>11</v>
      </c>
      <c r="E8" s="15" t="s">
        <v>24</v>
      </c>
      <c r="F8" s="34" t="s">
        <v>11</v>
      </c>
      <c r="G8" s="15" t="s">
        <v>24</v>
      </c>
      <c r="H8" s="34" t="s">
        <v>11</v>
      </c>
      <c r="I8" s="15" t="s">
        <v>24</v>
      </c>
      <c r="J8" s="34" t="s">
        <v>11</v>
      </c>
      <c r="K8" s="15" t="s">
        <v>24</v>
      </c>
      <c r="L8" s="34" t="s">
        <v>11</v>
      </c>
      <c r="M8" s="15" t="s">
        <v>24</v>
      </c>
      <c r="N8" s="34" t="s">
        <v>11</v>
      </c>
      <c r="O8" s="13"/>
    </row>
    <row r="9" spans="1:15" x14ac:dyDescent="0.25">
      <c r="A9" s="1"/>
      <c r="B9" s="17" t="s">
        <v>12</v>
      </c>
      <c r="C9" s="35">
        <v>4</v>
      </c>
      <c r="D9" s="36"/>
      <c r="E9" s="35">
        <v>4.5</v>
      </c>
      <c r="F9" s="36"/>
      <c r="G9" s="35">
        <v>2.5</v>
      </c>
      <c r="H9" s="36"/>
      <c r="I9" s="35">
        <v>2.5</v>
      </c>
      <c r="J9" s="36"/>
      <c r="K9" s="35">
        <v>2</v>
      </c>
      <c r="L9" s="36"/>
      <c r="M9" s="35">
        <v>3.5</v>
      </c>
      <c r="N9" s="36"/>
      <c r="O9" s="1"/>
    </row>
    <row r="10" spans="1:15" x14ac:dyDescent="0.25">
      <c r="A10" s="1"/>
      <c r="B10" s="18" t="s">
        <v>13</v>
      </c>
      <c r="C10" s="37">
        <v>3.5</v>
      </c>
      <c r="D10" s="38"/>
      <c r="E10" s="37">
        <v>4.5</v>
      </c>
      <c r="F10" s="38"/>
      <c r="G10" s="37">
        <v>3.5</v>
      </c>
      <c r="H10" s="38"/>
      <c r="I10" s="37">
        <v>4</v>
      </c>
      <c r="J10" s="38"/>
      <c r="K10" s="37">
        <v>2.5</v>
      </c>
      <c r="L10" s="38"/>
      <c r="M10" s="37">
        <v>3.5</v>
      </c>
      <c r="N10" s="38"/>
      <c r="O10" s="1"/>
    </row>
    <row r="11" spans="1:15" x14ac:dyDescent="0.25">
      <c r="A11" s="1"/>
      <c r="B11" s="19" t="s">
        <v>14</v>
      </c>
      <c r="C11" s="37">
        <v>4</v>
      </c>
      <c r="D11" s="38"/>
      <c r="E11" s="37">
        <v>3</v>
      </c>
      <c r="F11" s="38"/>
      <c r="G11" s="37">
        <v>1.5</v>
      </c>
      <c r="H11" s="38"/>
      <c r="I11" s="37">
        <v>1.5</v>
      </c>
      <c r="J11" s="38"/>
      <c r="K11" s="37">
        <v>2</v>
      </c>
      <c r="L11" s="38"/>
      <c r="M11" s="37">
        <v>3.5</v>
      </c>
      <c r="N11" s="38"/>
      <c r="O11" s="1"/>
    </row>
    <row r="12" spans="1:15" x14ac:dyDescent="0.25">
      <c r="A12" s="1"/>
      <c r="B12" s="20" t="s">
        <v>15</v>
      </c>
      <c r="C12" s="37">
        <v>4</v>
      </c>
      <c r="D12" s="38"/>
      <c r="E12" s="37">
        <v>3</v>
      </c>
      <c r="F12" s="38"/>
      <c r="G12" s="37">
        <v>2.5</v>
      </c>
      <c r="H12" s="38"/>
      <c r="I12" s="37">
        <v>1.5</v>
      </c>
      <c r="J12" s="38"/>
      <c r="K12" s="37">
        <v>3</v>
      </c>
      <c r="L12" s="38"/>
      <c r="M12" s="37">
        <v>3</v>
      </c>
      <c r="N12" s="38"/>
      <c r="O12" s="1"/>
    </row>
    <row r="13" spans="1:15" x14ac:dyDescent="0.25">
      <c r="A13" s="1"/>
      <c r="B13" s="20" t="s">
        <v>16</v>
      </c>
      <c r="C13" s="37">
        <v>4</v>
      </c>
      <c r="D13" s="38"/>
      <c r="E13" s="37">
        <v>4</v>
      </c>
      <c r="F13" s="38"/>
      <c r="G13" s="37">
        <v>3</v>
      </c>
      <c r="H13" s="38"/>
      <c r="I13" s="37">
        <v>3</v>
      </c>
      <c r="J13" s="38"/>
      <c r="K13" s="37">
        <v>2.5</v>
      </c>
      <c r="L13" s="38"/>
      <c r="M13" s="37">
        <v>4</v>
      </c>
      <c r="N13" s="38"/>
      <c r="O13" s="1"/>
    </row>
    <row r="14" spans="1:15" x14ac:dyDescent="0.25">
      <c r="A14" s="1"/>
      <c r="B14" s="20" t="s">
        <v>17</v>
      </c>
      <c r="C14" s="37">
        <v>4</v>
      </c>
      <c r="D14" s="38"/>
      <c r="E14" s="37">
        <v>4</v>
      </c>
      <c r="F14" s="38"/>
      <c r="G14" s="37">
        <v>3</v>
      </c>
      <c r="H14" s="38"/>
      <c r="I14" s="37">
        <v>4.5</v>
      </c>
      <c r="J14" s="38"/>
      <c r="K14" s="37">
        <v>3</v>
      </c>
      <c r="L14" s="38"/>
      <c r="M14" s="37">
        <v>4</v>
      </c>
      <c r="N14" s="38"/>
      <c r="O14" s="1"/>
    </row>
    <row r="15" spans="1:15" x14ac:dyDescent="0.25">
      <c r="A15" s="1"/>
      <c r="B15" s="20" t="s">
        <v>18</v>
      </c>
      <c r="C15" s="37">
        <v>4.5</v>
      </c>
      <c r="D15" s="38"/>
      <c r="E15" s="37">
        <v>3.5</v>
      </c>
      <c r="F15" s="38"/>
      <c r="G15" s="37">
        <v>3</v>
      </c>
      <c r="H15" s="38"/>
      <c r="I15" s="37">
        <v>4</v>
      </c>
      <c r="J15" s="38"/>
      <c r="K15" s="37">
        <v>4</v>
      </c>
      <c r="L15" s="38"/>
      <c r="M15" s="37">
        <v>4</v>
      </c>
      <c r="N15" s="38"/>
      <c r="O15" s="1"/>
    </row>
    <row r="16" spans="1:15" x14ac:dyDescent="0.25">
      <c r="A16" s="1"/>
      <c r="B16" s="20" t="s">
        <v>19</v>
      </c>
      <c r="C16" s="39">
        <v>3</v>
      </c>
      <c r="D16" s="40"/>
      <c r="E16" s="39">
        <v>4</v>
      </c>
      <c r="F16" s="40"/>
      <c r="G16" s="39">
        <v>4</v>
      </c>
      <c r="H16" s="40"/>
      <c r="I16" s="39">
        <v>4</v>
      </c>
      <c r="J16" s="40"/>
      <c r="K16" s="39">
        <v>4</v>
      </c>
      <c r="L16" s="40"/>
      <c r="M16" s="39">
        <v>3.5</v>
      </c>
      <c r="N16" s="40"/>
      <c r="O16" s="1"/>
    </row>
    <row r="17" spans="1:15" x14ac:dyDescent="0.25">
      <c r="A17" s="1"/>
      <c r="B17" s="21" t="s">
        <v>20</v>
      </c>
      <c r="C17" s="37">
        <v>3</v>
      </c>
      <c r="D17" s="38"/>
      <c r="E17" s="37">
        <v>2</v>
      </c>
      <c r="F17" s="38"/>
      <c r="G17" s="37">
        <v>3</v>
      </c>
      <c r="H17" s="38"/>
      <c r="I17" s="37">
        <v>4</v>
      </c>
      <c r="J17" s="38"/>
      <c r="K17" s="37">
        <v>4.5</v>
      </c>
      <c r="L17" s="38"/>
      <c r="M17" s="37">
        <v>4</v>
      </c>
      <c r="N17" s="38"/>
      <c r="O17" s="1"/>
    </row>
    <row r="18" spans="1:15" ht="23" x14ac:dyDescent="0.25">
      <c r="A18" s="1"/>
      <c r="B18" s="22" t="s">
        <v>21</v>
      </c>
      <c r="C18" s="37">
        <v>4</v>
      </c>
      <c r="D18" s="38"/>
      <c r="E18" s="37">
        <v>3</v>
      </c>
      <c r="F18" s="38"/>
      <c r="G18" s="37">
        <v>3.5</v>
      </c>
      <c r="H18" s="38"/>
      <c r="I18" s="37">
        <v>4.5</v>
      </c>
      <c r="J18" s="38"/>
      <c r="K18" s="37">
        <v>4</v>
      </c>
      <c r="L18" s="38"/>
      <c r="M18" s="37">
        <v>3</v>
      </c>
      <c r="N18" s="38"/>
      <c r="O18" s="1"/>
    </row>
    <row r="19" spans="1:15" ht="23.5" thickBot="1" x14ac:dyDescent="0.3">
      <c r="A19" s="1"/>
      <c r="B19" s="22" t="s">
        <v>22</v>
      </c>
      <c r="C19" s="39">
        <v>3</v>
      </c>
      <c r="D19" s="40"/>
      <c r="E19" s="39">
        <v>3</v>
      </c>
      <c r="F19" s="40"/>
      <c r="G19" s="39">
        <v>4.5</v>
      </c>
      <c r="H19" s="40"/>
      <c r="I19" s="39">
        <v>3</v>
      </c>
      <c r="J19" s="40"/>
      <c r="K19" s="39">
        <v>3</v>
      </c>
      <c r="L19" s="40"/>
      <c r="M19" s="39">
        <v>3.5</v>
      </c>
      <c r="N19" s="40"/>
      <c r="O19" s="1"/>
    </row>
    <row r="20" spans="1:15" ht="13" thickBot="1" x14ac:dyDescent="0.3">
      <c r="A20" s="1"/>
      <c r="B20" s="23" t="s">
        <v>23</v>
      </c>
      <c r="C20" s="41">
        <f t="shared" ref="C20:N20" si="0">SUM(C9:C19)</f>
        <v>41</v>
      </c>
      <c r="D20" s="42">
        <f t="shared" si="0"/>
        <v>0</v>
      </c>
      <c r="E20" s="41">
        <f t="shared" si="0"/>
        <v>38.5</v>
      </c>
      <c r="F20" s="42">
        <f t="shared" si="0"/>
        <v>0</v>
      </c>
      <c r="G20" s="41">
        <f t="shared" si="0"/>
        <v>34</v>
      </c>
      <c r="H20" s="42">
        <f t="shared" si="0"/>
        <v>0</v>
      </c>
      <c r="I20" s="41">
        <f t="shared" si="0"/>
        <v>36.5</v>
      </c>
      <c r="J20" s="42">
        <f t="shared" si="0"/>
        <v>0</v>
      </c>
      <c r="K20" s="41">
        <f t="shared" si="0"/>
        <v>34.5</v>
      </c>
      <c r="L20" s="42">
        <f t="shared" si="0"/>
        <v>0</v>
      </c>
      <c r="M20" s="41">
        <f t="shared" si="0"/>
        <v>39.5</v>
      </c>
      <c r="N20" s="42">
        <f t="shared" si="0"/>
        <v>0</v>
      </c>
      <c r="O20" s="1"/>
    </row>
    <row r="21" spans="1:15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37" spans="2:2" ht="13" x14ac:dyDescent="0.3">
      <c r="B37" s="24"/>
    </row>
  </sheetData>
  <sheetProtection selectLockedCells="1"/>
  <mergeCells count="6">
    <mergeCell ref="M7:N7"/>
    <mergeCell ref="C7:D7"/>
    <mergeCell ref="E7:F7"/>
    <mergeCell ref="G7:H7"/>
    <mergeCell ref="I7:J7"/>
    <mergeCell ref="K7:L7"/>
  </mergeCells>
  <dataValidations count="1">
    <dataValidation type="decimal" allowBlank="1" showInputMessage="1" showErrorMessage="1" error="Kompetence specificeres som _x000a_et tal mellem 0 og 5." sqref="N9:N19 L9:L19 J9:J19 H9:H19 F9:F19 D9:D19" xr:uid="{85B8DD9A-9CBD-4FD8-A707-8BCA88F22C8C}">
      <formula1>0</formula1>
      <formula2>5</formula2>
    </dataValidation>
  </dataValidations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>
    <oddFooter>&amp;L&amp;9&amp;F&amp;RSide &amp;P af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ED24-4B86-4BB2-ACCC-484B74A66138}">
  <sheetPr>
    <tabColor rgb="FFC00000"/>
  </sheetPr>
  <dimension ref="A1:O37"/>
  <sheetViews>
    <sheetView tabSelected="1" workbookViewId="0">
      <selection activeCell="X27" sqref="X27"/>
    </sheetView>
  </sheetViews>
  <sheetFormatPr defaultRowHeight="12.5" x14ac:dyDescent="0.25"/>
  <cols>
    <col min="1" max="1" width="2.1796875" customWidth="1"/>
    <col min="2" max="2" width="24.1796875" style="25" customWidth="1"/>
    <col min="3" max="14" width="9.453125" customWidth="1"/>
    <col min="15" max="15" width="4" customWidth="1"/>
  </cols>
  <sheetData>
    <row r="1" spans="1:15" ht="13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" x14ac:dyDescent="0.3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1"/>
    </row>
    <row r="3" spans="1:15" x14ac:dyDescent="0.25">
      <c r="A3" s="1"/>
      <c r="B3" s="31" t="s">
        <v>25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1"/>
    </row>
    <row r="4" spans="1:15" x14ac:dyDescent="0.25">
      <c r="A4" s="1"/>
      <c r="B4" s="32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1"/>
    </row>
    <row r="5" spans="1:15" ht="13" thickBot="1" x14ac:dyDescent="0.3">
      <c r="A5" s="1"/>
      <c r="B5" s="33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1"/>
    </row>
    <row r="6" spans="1:15" ht="13" thickBot="1" x14ac:dyDescent="0.3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12" customFormat="1" ht="13" x14ac:dyDescent="0.3">
      <c r="A7" s="10"/>
      <c r="B7" s="11"/>
      <c r="C7" s="50" t="s">
        <v>4</v>
      </c>
      <c r="D7" s="51"/>
      <c r="E7" s="50" t="s">
        <v>5</v>
      </c>
      <c r="F7" s="51"/>
      <c r="G7" s="50" t="s">
        <v>6</v>
      </c>
      <c r="H7" s="51"/>
      <c r="I7" s="50" t="s">
        <v>7</v>
      </c>
      <c r="J7" s="51"/>
      <c r="K7" s="50" t="s">
        <v>8</v>
      </c>
      <c r="L7" s="51"/>
      <c r="M7" s="50" t="s">
        <v>9</v>
      </c>
      <c r="N7" s="51"/>
      <c r="O7" s="10"/>
    </row>
    <row r="8" spans="1:15" s="16" customFormat="1" ht="13.5" customHeight="1" thickBot="1" x14ac:dyDescent="0.3">
      <c r="A8" s="13"/>
      <c r="B8" s="14"/>
      <c r="C8" s="48" t="s">
        <v>10</v>
      </c>
      <c r="D8" s="49"/>
      <c r="E8" s="48" t="s">
        <v>10</v>
      </c>
      <c r="F8" s="49"/>
      <c r="G8" s="48" t="s">
        <v>10</v>
      </c>
      <c r="H8" s="49"/>
      <c r="I8" s="48" t="s">
        <v>10</v>
      </c>
      <c r="J8" s="49"/>
      <c r="K8" s="48" t="s">
        <v>10</v>
      </c>
      <c r="L8" s="49"/>
      <c r="M8" s="48" t="s">
        <v>10</v>
      </c>
      <c r="N8" s="49"/>
      <c r="O8" s="13"/>
    </row>
    <row r="9" spans="1:15" x14ac:dyDescent="0.25">
      <c r="A9" s="1"/>
      <c r="B9" s="17" t="s">
        <v>12</v>
      </c>
      <c r="C9" s="54">
        <v>4</v>
      </c>
      <c r="D9" s="55"/>
      <c r="E9" s="54">
        <v>4.5</v>
      </c>
      <c r="F9" s="55"/>
      <c r="G9" s="54">
        <v>2.5</v>
      </c>
      <c r="H9" s="55"/>
      <c r="I9" s="54">
        <v>2.5</v>
      </c>
      <c r="J9" s="55"/>
      <c r="K9" s="54">
        <v>2</v>
      </c>
      <c r="L9" s="55"/>
      <c r="M9" s="54">
        <v>3.5</v>
      </c>
      <c r="N9" s="55"/>
      <c r="O9" s="1"/>
    </row>
    <row r="10" spans="1:15" x14ac:dyDescent="0.25">
      <c r="A10" s="1"/>
      <c r="B10" s="18" t="s">
        <v>13</v>
      </c>
      <c r="C10" s="52">
        <v>3.5</v>
      </c>
      <c r="D10" s="53"/>
      <c r="E10" s="52">
        <v>4.5</v>
      </c>
      <c r="F10" s="53"/>
      <c r="G10" s="52">
        <v>3.5</v>
      </c>
      <c r="H10" s="53"/>
      <c r="I10" s="52">
        <v>4</v>
      </c>
      <c r="J10" s="53"/>
      <c r="K10" s="52">
        <v>2.5</v>
      </c>
      <c r="L10" s="53"/>
      <c r="M10" s="52">
        <v>3.5</v>
      </c>
      <c r="N10" s="53"/>
      <c r="O10" s="1"/>
    </row>
    <row r="11" spans="1:15" x14ac:dyDescent="0.25">
      <c r="A11" s="1"/>
      <c r="B11" s="19" t="s">
        <v>14</v>
      </c>
      <c r="C11" s="52">
        <v>4</v>
      </c>
      <c r="D11" s="53"/>
      <c r="E11" s="52">
        <v>3</v>
      </c>
      <c r="F11" s="53"/>
      <c r="G11" s="52">
        <v>1.5</v>
      </c>
      <c r="H11" s="53"/>
      <c r="I11" s="52">
        <v>1.5</v>
      </c>
      <c r="J11" s="53"/>
      <c r="K11" s="52">
        <v>2</v>
      </c>
      <c r="L11" s="53"/>
      <c r="M11" s="52">
        <v>3.5</v>
      </c>
      <c r="N11" s="53"/>
      <c r="O11" s="1"/>
    </row>
    <row r="12" spans="1:15" x14ac:dyDescent="0.25">
      <c r="A12" s="1"/>
      <c r="B12" s="20" t="s">
        <v>15</v>
      </c>
      <c r="C12" s="52">
        <v>4</v>
      </c>
      <c r="D12" s="53"/>
      <c r="E12" s="52">
        <v>3</v>
      </c>
      <c r="F12" s="53"/>
      <c r="G12" s="52">
        <v>2.5</v>
      </c>
      <c r="H12" s="53"/>
      <c r="I12" s="52">
        <v>1.5</v>
      </c>
      <c r="J12" s="53"/>
      <c r="K12" s="52">
        <v>3</v>
      </c>
      <c r="L12" s="53"/>
      <c r="M12" s="52">
        <v>3</v>
      </c>
      <c r="N12" s="53"/>
      <c r="O12" s="1"/>
    </row>
    <row r="13" spans="1:15" x14ac:dyDescent="0.25">
      <c r="A13" s="1"/>
      <c r="B13" s="20" t="s">
        <v>16</v>
      </c>
      <c r="C13" s="52">
        <v>4</v>
      </c>
      <c r="D13" s="53"/>
      <c r="E13" s="52">
        <v>4</v>
      </c>
      <c r="F13" s="53"/>
      <c r="G13" s="52">
        <v>3</v>
      </c>
      <c r="H13" s="53"/>
      <c r="I13" s="52">
        <v>3</v>
      </c>
      <c r="J13" s="53"/>
      <c r="K13" s="52">
        <v>2.5</v>
      </c>
      <c r="L13" s="53"/>
      <c r="M13" s="52">
        <v>4</v>
      </c>
      <c r="N13" s="53"/>
      <c r="O13" s="1"/>
    </row>
    <row r="14" spans="1:15" x14ac:dyDescent="0.25">
      <c r="A14" s="1"/>
      <c r="B14" s="20" t="s">
        <v>17</v>
      </c>
      <c r="C14" s="52">
        <v>4</v>
      </c>
      <c r="D14" s="53"/>
      <c r="E14" s="52">
        <v>4</v>
      </c>
      <c r="F14" s="53"/>
      <c r="G14" s="52">
        <v>3</v>
      </c>
      <c r="H14" s="53"/>
      <c r="I14" s="52">
        <v>4.5</v>
      </c>
      <c r="J14" s="53"/>
      <c r="K14" s="52">
        <v>3</v>
      </c>
      <c r="L14" s="53"/>
      <c r="M14" s="52">
        <v>4</v>
      </c>
      <c r="N14" s="53"/>
      <c r="O14" s="1"/>
    </row>
    <row r="15" spans="1:15" x14ac:dyDescent="0.25">
      <c r="A15" s="1"/>
      <c r="B15" s="20" t="s">
        <v>18</v>
      </c>
      <c r="C15" s="52">
        <v>4.5</v>
      </c>
      <c r="D15" s="53"/>
      <c r="E15" s="52">
        <v>3.5</v>
      </c>
      <c r="F15" s="53"/>
      <c r="G15" s="52">
        <v>3</v>
      </c>
      <c r="H15" s="53"/>
      <c r="I15" s="52">
        <v>4</v>
      </c>
      <c r="J15" s="53"/>
      <c r="K15" s="52">
        <v>4</v>
      </c>
      <c r="L15" s="53"/>
      <c r="M15" s="52">
        <v>4</v>
      </c>
      <c r="N15" s="53"/>
      <c r="O15" s="1"/>
    </row>
    <row r="16" spans="1:15" x14ac:dyDescent="0.25">
      <c r="A16" s="1"/>
      <c r="B16" s="20" t="s">
        <v>19</v>
      </c>
      <c r="C16" s="52">
        <v>3</v>
      </c>
      <c r="D16" s="53"/>
      <c r="E16" s="52">
        <v>4</v>
      </c>
      <c r="F16" s="53"/>
      <c r="G16" s="52">
        <v>4</v>
      </c>
      <c r="H16" s="53"/>
      <c r="I16" s="52">
        <v>4</v>
      </c>
      <c r="J16" s="53"/>
      <c r="K16" s="52">
        <v>4</v>
      </c>
      <c r="L16" s="53"/>
      <c r="M16" s="52">
        <v>3.5</v>
      </c>
      <c r="N16" s="53"/>
      <c r="O16" s="1"/>
    </row>
    <row r="17" spans="1:15" x14ac:dyDescent="0.25">
      <c r="A17" s="1"/>
      <c r="B17" s="21" t="s">
        <v>20</v>
      </c>
      <c r="C17" s="52">
        <v>3</v>
      </c>
      <c r="D17" s="53"/>
      <c r="E17" s="52">
        <v>2</v>
      </c>
      <c r="F17" s="53"/>
      <c r="G17" s="52">
        <v>3</v>
      </c>
      <c r="H17" s="53"/>
      <c r="I17" s="52">
        <v>4</v>
      </c>
      <c r="J17" s="53"/>
      <c r="K17" s="52">
        <v>4.5</v>
      </c>
      <c r="L17" s="53"/>
      <c r="M17" s="52">
        <v>4</v>
      </c>
      <c r="N17" s="53"/>
      <c r="O17" s="1"/>
    </row>
    <row r="18" spans="1:15" ht="23" x14ac:dyDescent="0.25">
      <c r="A18" s="1"/>
      <c r="B18" s="22" t="s">
        <v>26</v>
      </c>
      <c r="C18" s="52">
        <v>4</v>
      </c>
      <c r="D18" s="53"/>
      <c r="E18" s="52">
        <v>3</v>
      </c>
      <c r="F18" s="53"/>
      <c r="G18" s="52">
        <v>3.5</v>
      </c>
      <c r="H18" s="53"/>
      <c r="I18" s="52">
        <v>4.5</v>
      </c>
      <c r="J18" s="53"/>
      <c r="K18" s="52">
        <v>4</v>
      </c>
      <c r="L18" s="53"/>
      <c r="M18" s="52">
        <v>3</v>
      </c>
      <c r="N18" s="53"/>
      <c r="O18" s="1"/>
    </row>
    <row r="19" spans="1:15" ht="23.5" thickBot="1" x14ac:dyDescent="0.3">
      <c r="A19" s="1"/>
      <c r="B19" s="22" t="s">
        <v>22</v>
      </c>
      <c r="C19" s="58">
        <v>3</v>
      </c>
      <c r="D19" s="59"/>
      <c r="E19" s="58">
        <v>3</v>
      </c>
      <c r="F19" s="59"/>
      <c r="G19" s="58">
        <v>4.5</v>
      </c>
      <c r="H19" s="59"/>
      <c r="I19" s="58">
        <v>3</v>
      </c>
      <c r="J19" s="59"/>
      <c r="K19" s="58">
        <v>3</v>
      </c>
      <c r="L19" s="59"/>
      <c r="M19" s="58">
        <v>3.5</v>
      </c>
      <c r="N19" s="59"/>
      <c r="O19" s="1"/>
    </row>
    <row r="20" spans="1:15" ht="13" thickBot="1" x14ac:dyDescent="0.3">
      <c r="A20" s="1"/>
      <c r="B20" s="23" t="s">
        <v>23</v>
      </c>
      <c r="C20" s="56">
        <f t="shared" ref="C20:M20" si="0">SUM(C9:C19)</f>
        <v>41</v>
      </c>
      <c r="D20" s="57"/>
      <c r="E20" s="56">
        <f t="shared" si="0"/>
        <v>38.5</v>
      </c>
      <c r="F20" s="57"/>
      <c r="G20" s="56">
        <f t="shared" si="0"/>
        <v>34</v>
      </c>
      <c r="H20" s="57"/>
      <c r="I20" s="56">
        <f t="shared" si="0"/>
        <v>36.5</v>
      </c>
      <c r="J20" s="57"/>
      <c r="K20" s="56">
        <f t="shared" si="0"/>
        <v>34.5</v>
      </c>
      <c r="L20" s="57"/>
      <c r="M20" s="56">
        <f t="shared" si="0"/>
        <v>39.5</v>
      </c>
      <c r="N20" s="57"/>
      <c r="O20" s="1"/>
    </row>
    <row r="21" spans="1:15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37" spans="2:2" ht="13" x14ac:dyDescent="0.3">
      <c r="B37" s="24"/>
    </row>
  </sheetData>
  <sheetProtection algorithmName="SHA-512" hashValue="6WQ0QSb/klTAM+U/19AcNseMRERK8xmuhxcaB4X0owe8AK73V4OAkke/L8676QGgSbGOktcFAMuW5tFww0lpYA==" saltValue="fh9MDpTZNYuuLvmMyIK62w==" spinCount="100000" sheet="1" objects="1" scenarios="1" selectLockedCells="1" selectUnlockedCells="1"/>
  <mergeCells count="84">
    <mergeCell ref="M20:N20"/>
    <mergeCell ref="C19:D19"/>
    <mergeCell ref="E19:F19"/>
    <mergeCell ref="G19:H19"/>
    <mergeCell ref="I19:J19"/>
    <mergeCell ref="K19:L19"/>
    <mergeCell ref="M19:N19"/>
    <mergeCell ref="C20:D20"/>
    <mergeCell ref="E20:F20"/>
    <mergeCell ref="G20:H20"/>
    <mergeCell ref="I20:J20"/>
    <mergeCell ref="K20:L20"/>
    <mergeCell ref="M18:N18"/>
    <mergeCell ref="C17:D17"/>
    <mergeCell ref="E17:F17"/>
    <mergeCell ref="G17:H17"/>
    <mergeCell ref="I17:J17"/>
    <mergeCell ref="K17:L17"/>
    <mergeCell ref="M17:N17"/>
    <mergeCell ref="C18:D18"/>
    <mergeCell ref="E18:F18"/>
    <mergeCell ref="G18:H18"/>
    <mergeCell ref="I18:J18"/>
    <mergeCell ref="K18:L18"/>
    <mergeCell ref="M16:N16"/>
    <mergeCell ref="C15:D15"/>
    <mergeCell ref="E15:F15"/>
    <mergeCell ref="G15:H15"/>
    <mergeCell ref="I15:J15"/>
    <mergeCell ref="K15:L15"/>
    <mergeCell ref="M15:N15"/>
    <mergeCell ref="C16:D16"/>
    <mergeCell ref="E16:F16"/>
    <mergeCell ref="G16:H16"/>
    <mergeCell ref="I16:J16"/>
    <mergeCell ref="K16:L16"/>
    <mergeCell ref="M14:N14"/>
    <mergeCell ref="C13:D13"/>
    <mergeCell ref="E13:F13"/>
    <mergeCell ref="G13:H13"/>
    <mergeCell ref="I13:J13"/>
    <mergeCell ref="K13:L13"/>
    <mergeCell ref="M13:N13"/>
    <mergeCell ref="C14:D14"/>
    <mergeCell ref="E14:F14"/>
    <mergeCell ref="G14:H14"/>
    <mergeCell ref="I14:J14"/>
    <mergeCell ref="K14:L14"/>
    <mergeCell ref="M12:N12"/>
    <mergeCell ref="C11:D11"/>
    <mergeCell ref="E11:F11"/>
    <mergeCell ref="G11:H11"/>
    <mergeCell ref="I11:J11"/>
    <mergeCell ref="K11:L11"/>
    <mergeCell ref="M11:N11"/>
    <mergeCell ref="C12:D12"/>
    <mergeCell ref="E12:F12"/>
    <mergeCell ref="G12:H12"/>
    <mergeCell ref="I12:J12"/>
    <mergeCell ref="K12:L12"/>
    <mergeCell ref="M10:N10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8:N8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</mergeCells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>
    <oddFooter>&amp;L&amp;9&amp;F&amp;RSide &amp;P af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tatus xmlns="0497e181-9401-441c-8de0-c5b9919d86da">Draft</DocumentStatus>
    <TaxCatchAll xmlns="5226456d-3d01-463e-8542-1f1f43cfedea" xsi:nil="true"/>
    <lcf76f155ced4ddcb4097134ff3c332f xmlns="0497e181-9401-441c-8de0-c5b9919d86d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FBDC81E808024492DE2D94909594A9" ma:contentTypeVersion="18" ma:contentTypeDescription="Opret et nyt dokument." ma:contentTypeScope="" ma:versionID="835da7814a0416dcd86c3cd49c3b61ee">
  <xsd:schema xmlns:xsd="http://www.w3.org/2001/XMLSchema" xmlns:xs="http://www.w3.org/2001/XMLSchema" xmlns:p="http://schemas.microsoft.com/office/2006/metadata/properties" xmlns:ns2="0497e181-9401-441c-8de0-c5b9919d86da" xmlns:ns3="5226456d-3d01-463e-8542-1f1f43cfedea" targetNamespace="http://schemas.microsoft.com/office/2006/metadata/properties" ma:root="true" ma:fieldsID="3fc12f98c5aacfb6a508e011628c0038" ns2:_="" ns3:_="">
    <xsd:import namespace="0497e181-9401-441c-8de0-c5b9919d86da"/>
    <xsd:import namespace="5226456d-3d01-463e-8542-1f1f43cfed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Document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7e181-9401-441c-8de0-c5b9919d8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ocumentStatus" ma:index="17" nillable="true" ma:displayName="Document Status" ma:default="Draft" ma:description="Draft, Ready for Review, Final" ma:format="Dropdown" ma:internalName="DocumentStatus">
      <xsd:simpleType>
        <xsd:restriction base="dms:Text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ledmærker" ma:readOnly="false" ma:fieldId="{5cf76f15-5ced-4ddc-b409-7134ff3c332f}" ma:taxonomyMulti="true" ma:sspId="af0a4a11-0cd7-4bfe-a4c6-4ffa3c80fa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6456d-3d01-463e-8542-1f1f43cfede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21c4537-bfd1-4453-b45b-94a307411ea5}" ma:internalName="TaxCatchAll" ma:showField="CatchAllData" ma:web="5226456d-3d01-463e-8542-1f1f43cfed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480788-5510-41DB-9074-CE31C8DE01BC}">
  <ds:schemaRefs>
    <ds:schemaRef ds:uri="http://purl.org/dc/elements/1.1/"/>
    <ds:schemaRef ds:uri="0497e181-9401-441c-8de0-c5b9919d86da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5226456d-3d01-463e-8542-1f1f43cfede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233567F-CB2C-422B-B222-66828BE3A6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152587-E32C-467D-903A-CBA7A499DD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97e181-9401-441c-8de0-c5b9919d86da"/>
    <ds:schemaRef ds:uri="5226456d-3d01-463e-8542-1f1f43cfed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DIT ACF Profile Tool</vt:lpstr>
      <vt:lpstr>DIT ACF Team Profile Tool</vt:lpstr>
      <vt:lpstr>DIT ACF recommended 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Zöllner</dc:creator>
  <cp:keywords/>
  <dc:description/>
  <cp:lastModifiedBy>Birgitte Beck</cp:lastModifiedBy>
  <cp:revision/>
  <dcterms:created xsi:type="dcterms:W3CDTF">2020-12-28T11:58:33Z</dcterms:created>
  <dcterms:modified xsi:type="dcterms:W3CDTF">2026-10-13T13:13:17Z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0x01010035FBDC81E808024492DE2D94909594A9</vt:lpwstr>
  </property>
  <property fmtid="{D5CDD505-2E9C-101B-9397-08002B2CF9AE}" pid="3" name="MSIP_Label_a3737353-f69d-4ad2-aba1-ff41c1216ee6_Enabled">
    <vt:lpwstr>true</vt:lpwstr>
  </property>
  <property fmtid="{D5CDD505-2E9C-101B-9397-08002B2CF9AE}" pid="4" name="MSIP_Label_a3737353-f69d-4ad2-aba1-ff41c1216ee6_SetDate">
    <vt:lpwstr>2025-01-09T09:05:24Z</vt:lpwstr>
  </property>
  <property fmtid="{D5CDD505-2E9C-101B-9397-08002B2CF9AE}" pid="5" name="MSIP_Label_a3737353-f69d-4ad2-aba1-ff41c1216ee6_Method">
    <vt:lpwstr>Privileged</vt:lpwstr>
  </property>
  <property fmtid="{D5CDD505-2E9C-101B-9397-08002B2CF9AE}" pid="6" name="MSIP_Label_a3737353-f69d-4ad2-aba1-ff41c1216ee6_Name">
    <vt:lpwstr>a3737353-f69d-4ad2-aba1-ff41c1216ee6</vt:lpwstr>
  </property>
  <property fmtid="{D5CDD505-2E9C-101B-9397-08002B2CF9AE}" pid="7" name="MSIP_Label_a3737353-f69d-4ad2-aba1-ff41c1216ee6_SiteId">
    <vt:lpwstr>1b451b4e-0727-4d46-b100-af1eb0f3da12</vt:lpwstr>
  </property>
  <property fmtid="{D5CDD505-2E9C-101B-9397-08002B2CF9AE}" pid="8" name="MSIP_Label_a3737353-f69d-4ad2-aba1-ff41c1216ee6_ActionId">
    <vt:lpwstr>034c76c5-0365-49c5-8c7b-272bd1aae864</vt:lpwstr>
  </property>
  <property fmtid="{D5CDD505-2E9C-101B-9397-08002B2CF9AE}" pid="9" name="MSIP_Label_a3737353-f69d-4ad2-aba1-ff41c1216ee6_ContentBits">
    <vt:lpwstr>0</vt:lpwstr>
  </property>
  <property fmtid="{D5CDD505-2E9C-101B-9397-08002B2CF9AE}" pid="10" name="MediaServiceImageTags">
    <vt:lpwstr/>
  </property>
</Properties>
</file>